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meinestates.sharepoint.com/sites/LWEDTG/Shared Documents/General/OND/2025/Stony Hill 2025 Corporate Gifting/"/>
    </mc:Choice>
  </mc:AlternateContent>
  <xr:revisionPtr revIDLastSave="640" documentId="8_{7300F823-D135-44A9-8177-BC4CEDC70E8E}" xr6:coauthVersionLast="47" xr6:coauthVersionMax="47" xr10:uidLastSave="{8C6DA459-CF06-4E92-94FE-C289B956A1D9}"/>
  <bookViews>
    <workbookView xWindow="-108" yWindow="-108" windowWidth="30936" windowHeight="16776" xr2:uid="{00000000-000D-0000-FFFF-FFFF00000000}"/>
  </bookViews>
  <sheets>
    <sheet name="Corporate Gifting Order Form" sheetId="1" r:id="rId1"/>
    <sheet name="C7 Corporate Order Template" sheetId="4" state="hidden" r:id="rId2"/>
    <sheet name="Gifts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26" i="4" l="1"/>
  <c r="Q726" i="4"/>
  <c r="O726" i="4"/>
  <c r="N726" i="4"/>
  <c r="M726" i="4"/>
  <c r="L726" i="4"/>
  <c r="K726" i="4"/>
  <c r="I726" i="4"/>
  <c r="H726" i="4"/>
  <c r="G726" i="4"/>
  <c r="F726" i="4"/>
  <c r="E726" i="4"/>
  <c r="D726" i="4"/>
  <c r="C726" i="4"/>
  <c r="B726" i="4"/>
  <c r="J726" i="4" s="1"/>
  <c r="A726" i="4"/>
  <c r="R725" i="4"/>
  <c r="Q725" i="4" s="1"/>
  <c r="O725" i="4"/>
  <c r="N725" i="4"/>
  <c r="M725" i="4"/>
  <c r="L725" i="4"/>
  <c r="K725" i="4"/>
  <c r="I725" i="4"/>
  <c r="H725" i="4"/>
  <c r="G725" i="4"/>
  <c r="F725" i="4"/>
  <c r="E725" i="4"/>
  <c r="D725" i="4"/>
  <c r="C725" i="4"/>
  <c r="B725" i="4"/>
  <c r="J725" i="4" s="1"/>
  <c r="A725" i="4"/>
  <c r="R724" i="4"/>
  <c r="Q724" i="4"/>
  <c r="O724" i="4"/>
  <c r="N724" i="4"/>
  <c r="M724" i="4"/>
  <c r="L724" i="4"/>
  <c r="K724" i="4"/>
  <c r="I724" i="4"/>
  <c r="H724" i="4"/>
  <c r="G724" i="4"/>
  <c r="F724" i="4"/>
  <c r="E724" i="4"/>
  <c r="D724" i="4"/>
  <c r="C724" i="4"/>
  <c r="B724" i="4"/>
  <c r="J724" i="4" s="1"/>
  <c r="A724" i="4"/>
  <c r="R723" i="4"/>
  <c r="Q723" i="4" s="1"/>
  <c r="O723" i="4"/>
  <c r="N723" i="4"/>
  <c r="M723" i="4"/>
  <c r="L723" i="4"/>
  <c r="K723" i="4"/>
  <c r="J723" i="4"/>
  <c r="I723" i="4"/>
  <c r="H723" i="4"/>
  <c r="G723" i="4"/>
  <c r="F723" i="4"/>
  <c r="E723" i="4"/>
  <c r="D723" i="4"/>
  <c r="C723" i="4"/>
  <c r="B723" i="4"/>
  <c r="A723" i="4"/>
  <c r="R722" i="4"/>
  <c r="Q722" i="4" s="1"/>
  <c r="O722" i="4"/>
  <c r="N722" i="4"/>
  <c r="M722" i="4"/>
  <c r="L722" i="4"/>
  <c r="K722" i="4"/>
  <c r="I722" i="4"/>
  <c r="H722" i="4"/>
  <c r="G722" i="4"/>
  <c r="F722" i="4"/>
  <c r="E722" i="4"/>
  <c r="D722" i="4"/>
  <c r="C722" i="4"/>
  <c r="B722" i="4"/>
  <c r="J722" i="4" s="1"/>
  <c r="A722" i="4"/>
  <c r="R721" i="4"/>
  <c r="Q721" i="4" s="1"/>
  <c r="O721" i="4"/>
  <c r="N721" i="4"/>
  <c r="M721" i="4"/>
  <c r="L721" i="4"/>
  <c r="K721" i="4"/>
  <c r="I721" i="4"/>
  <c r="H721" i="4"/>
  <c r="G721" i="4"/>
  <c r="F721" i="4"/>
  <c r="E721" i="4"/>
  <c r="D721" i="4"/>
  <c r="C721" i="4"/>
  <c r="B721" i="4"/>
  <c r="J721" i="4" s="1"/>
  <c r="A721" i="4"/>
  <c r="R720" i="4"/>
  <c r="Q720" i="4"/>
  <c r="O720" i="4"/>
  <c r="N720" i="4"/>
  <c r="M720" i="4"/>
  <c r="L720" i="4"/>
  <c r="K720" i="4"/>
  <c r="J720" i="4"/>
  <c r="I720" i="4"/>
  <c r="H720" i="4"/>
  <c r="G720" i="4"/>
  <c r="F720" i="4"/>
  <c r="E720" i="4"/>
  <c r="D720" i="4"/>
  <c r="C720" i="4"/>
  <c r="B720" i="4"/>
  <c r="A720" i="4"/>
  <c r="R719" i="4"/>
  <c r="Q719" i="4" s="1"/>
  <c r="O719" i="4"/>
  <c r="N719" i="4"/>
  <c r="M719" i="4"/>
  <c r="L719" i="4"/>
  <c r="K719" i="4"/>
  <c r="I719" i="4"/>
  <c r="H719" i="4"/>
  <c r="G719" i="4"/>
  <c r="F719" i="4"/>
  <c r="E719" i="4"/>
  <c r="D719" i="4"/>
  <c r="C719" i="4"/>
  <c r="B719" i="4"/>
  <c r="J719" i="4" s="1"/>
  <c r="A719" i="4"/>
  <c r="R718" i="4"/>
  <c r="Q718" i="4" s="1"/>
  <c r="O718" i="4"/>
  <c r="N718" i="4"/>
  <c r="M718" i="4"/>
  <c r="L718" i="4"/>
  <c r="K718" i="4"/>
  <c r="J718" i="4"/>
  <c r="I718" i="4"/>
  <c r="H718" i="4"/>
  <c r="G718" i="4"/>
  <c r="F718" i="4"/>
  <c r="E718" i="4"/>
  <c r="D718" i="4"/>
  <c r="C718" i="4"/>
  <c r="B718" i="4"/>
  <c r="A718" i="4"/>
  <c r="R717" i="4"/>
  <c r="Q717" i="4" s="1"/>
  <c r="O717" i="4"/>
  <c r="N717" i="4"/>
  <c r="M717" i="4"/>
  <c r="L717" i="4"/>
  <c r="K717" i="4"/>
  <c r="J717" i="4"/>
  <c r="I717" i="4"/>
  <c r="H717" i="4"/>
  <c r="G717" i="4"/>
  <c r="F717" i="4"/>
  <c r="E717" i="4"/>
  <c r="D717" i="4"/>
  <c r="C717" i="4"/>
  <c r="B717" i="4"/>
  <c r="A717" i="4"/>
  <c r="R716" i="4"/>
  <c r="Q716" i="4"/>
  <c r="O716" i="4"/>
  <c r="N716" i="4"/>
  <c r="M716" i="4"/>
  <c r="L716" i="4"/>
  <c r="K716" i="4"/>
  <c r="J716" i="4"/>
  <c r="I716" i="4"/>
  <c r="H716" i="4"/>
  <c r="G716" i="4"/>
  <c r="F716" i="4"/>
  <c r="E716" i="4"/>
  <c r="D716" i="4"/>
  <c r="C716" i="4"/>
  <c r="B716" i="4"/>
  <c r="A716" i="4"/>
  <c r="R715" i="4"/>
  <c r="Q715" i="4"/>
  <c r="O715" i="4"/>
  <c r="N715" i="4"/>
  <c r="M715" i="4"/>
  <c r="L715" i="4"/>
  <c r="K715" i="4"/>
  <c r="J715" i="4"/>
  <c r="I715" i="4"/>
  <c r="H715" i="4"/>
  <c r="G715" i="4"/>
  <c r="F715" i="4"/>
  <c r="E715" i="4"/>
  <c r="D715" i="4"/>
  <c r="C715" i="4"/>
  <c r="B715" i="4"/>
  <c r="A715" i="4"/>
  <c r="R714" i="4"/>
  <c r="Q714" i="4"/>
  <c r="O714" i="4"/>
  <c r="N714" i="4"/>
  <c r="M714" i="4"/>
  <c r="L714" i="4"/>
  <c r="K714" i="4"/>
  <c r="I714" i="4"/>
  <c r="H714" i="4"/>
  <c r="G714" i="4"/>
  <c r="F714" i="4"/>
  <c r="E714" i="4"/>
  <c r="D714" i="4"/>
  <c r="C714" i="4"/>
  <c r="B714" i="4"/>
  <c r="J714" i="4" s="1"/>
  <c r="A714" i="4"/>
  <c r="R713" i="4"/>
  <c r="Q713" i="4"/>
  <c r="O713" i="4"/>
  <c r="N713" i="4"/>
  <c r="M713" i="4"/>
  <c r="L713" i="4"/>
  <c r="K713" i="4"/>
  <c r="I713" i="4"/>
  <c r="H713" i="4"/>
  <c r="G713" i="4"/>
  <c r="F713" i="4"/>
  <c r="E713" i="4"/>
  <c r="D713" i="4"/>
  <c r="C713" i="4"/>
  <c r="B713" i="4"/>
  <c r="J713" i="4" s="1"/>
  <c r="A713" i="4"/>
  <c r="R712" i="4"/>
  <c r="Q712" i="4"/>
  <c r="O712" i="4"/>
  <c r="N712" i="4"/>
  <c r="M712" i="4"/>
  <c r="L712" i="4"/>
  <c r="K712" i="4"/>
  <c r="I712" i="4"/>
  <c r="H712" i="4"/>
  <c r="G712" i="4"/>
  <c r="F712" i="4"/>
  <c r="E712" i="4"/>
  <c r="D712" i="4"/>
  <c r="C712" i="4"/>
  <c r="B712" i="4"/>
  <c r="J712" i="4" s="1"/>
  <c r="A712" i="4"/>
  <c r="R711" i="4"/>
  <c r="Q711" i="4" s="1"/>
  <c r="O711" i="4"/>
  <c r="N711" i="4"/>
  <c r="M711" i="4"/>
  <c r="L711" i="4"/>
  <c r="K711" i="4"/>
  <c r="J711" i="4"/>
  <c r="I711" i="4"/>
  <c r="H711" i="4"/>
  <c r="G711" i="4"/>
  <c r="F711" i="4"/>
  <c r="E711" i="4"/>
  <c r="D711" i="4"/>
  <c r="C711" i="4"/>
  <c r="B711" i="4"/>
  <c r="A711" i="4"/>
  <c r="R710" i="4"/>
  <c r="Q710" i="4"/>
  <c r="O710" i="4"/>
  <c r="N710" i="4"/>
  <c r="M710" i="4"/>
  <c r="L710" i="4"/>
  <c r="K710" i="4"/>
  <c r="I710" i="4"/>
  <c r="H710" i="4"/>
  <c r="G710" i="4"/>
  <c r="F710" i="4"/>
  <c r="E710" i="4"/>
  <c r="D710" i="4"/>
  <c r="C710" i="4"/>
  <c r="B710" i="4"/>
  <c r="J710" i="4" s="1"/>
  <c r="A710" i="4"/>
  <c r="R709" i="4"/>
  <c r="Q709" i="4"/>
  <c r="O709" i="4"/>
  <c r="N709" i="4"/>
  <c r="M709" i="4"/>
  <c r="L709" i="4"/>
  <c r="K709" i="4"/>
  <c r="I709" i="4"/>
  <c r="H709" i="4"/>
  <c r="G709" i="4"/>
  <c r="F709" i="4"/>
  <c r="E709" i="4"/>
  <c r="D709" i="4"/>
  <c r="C709" i="4"/>
  <c r="B709" i="4"/>
  <c r="J709" i="4" s="1"/>
  <c r="A709" i="4"/>
  <c r="R708" i="4"/>
  <c r="Q708" i="4"/>
  <c r="O708" i="4"/>
  <c r="N708" i="4"/>
  <c r="M708" i="4"/>
  <c r="L708" i="4"/>
  <c r="K708" i="4"/>
  <c r="J708" i="4"/>
  <c r="I708" i="4"/>
  <c r="H708" i="4"/>
  <c r="G708" i="4"/>
  <c r="F708" i="4"/>
  <c r="E708" i="4"/>
  <c r="D708" i="4"/>
  <c r="C708" i="4"/>
  <c r="B708" i="4"/>
  <c r="A708" i="4"/>
  <c r="R707" i="4"/>
  <c r="Q707" i="4" s="1"/>
  <c r="O707" i="4"/>
  <c r="N707" i="4"/>
  <c r="M707" i="4"/>
  <c r="L707" i="4"/>
  <c r="K707" i="4"/>
  <c r="I707" i="4"/>
  <c r="H707" i="4"/>
  <c r="G707" i="4"/>
  <c r="F707" i="4"/>
  <c r="E707" i="4"/>
  <c r="D707" i="4"/>
  <c r="C707" i="4"/>
  <c r="B707" i="4"/>
  <c r="J707" i="4" s="1"/>
  <c r="A707" i="4"/>
  <c r="R706" i="4"/>
  <c r="Q706" i="4" s="1"/>
  <c r="O706" i="4"/>
  <c r="N706" i="4"/>
  <c r="M706" i="4"/>
  <c r="L706" i="4"/>
  <c r="K706" i="4"/>
  <c r="J706" i="4"/>
  <c r="I706" i="4"/>
  <c r="H706" i="4"/>
  <c r="G706" i="4"/>
  <c r="F706" i="4"/>
  <c r="E706" i="4"/>
  <c r="D706" i="4"/>
  <c r="C706" i="4"/>
  <c r="B706" i="4"/>
  <c r="A706" i="4"/>
  <c r="R705" i="4"/>
  <c r="Q705" i="4" s="1"/>
  <c r="O705" i="4"/>
  <c r="N705" i="4"/>
  <c r="M705" i="4"/>
  <c r="L705" i="4"/>
  <c r="K705" i="4"/>
  <c r="J705" i="4"/>
  <c r="I705" i="4"/>
  <c r="H705" i="4"/>
  <c r="G705" i="4"/>
  <c r="F705" i="4"/>
  <c r="E705" i="4"/>
  <c r="D705" i="4"/>
  <c r="C705" i="4"/>
  <c r="B705" i="4"/>
  <c r="A705" i="4"/>
  <c r="R704" i="4"/>
  <c r="Q704" i="4" s="1"/>
  <c r="O704" i="4"/>
  <c r="N704" i="4"/>
  <c r="M704" i="4"/>
  <c r="L704" i="4"/>
  <c r="K704" i="4"/>
  <c r="J704" i="4"/>
  <c r="I704" i="4"/>
  <c r="H704" i="4"/>
  <c r="G704" i="4"/>
  <c r="F704" i="4"/>
  <c r="E704" i="4"/>
  <c r="D704" i="4"/>
  <c r="C704" i="4"/>
  <c r="B704" i="4"/>
  <c r="A704" i="4"/>
  <c r="R703" i="4"/>
  <c r="Q703" i="4"/>
  <c r="O703" i="4"/>
  <c r="N703" i="4"/>
  <c r="M703" i="4"/>
  <c r="L703" i="4"/>
  <c r="K703" i="4"/>
  <c r="J703" i="4"/>
  <c r="I703" i="4"/>
  <c r="H703" i="4"/>
  <c r="G703" i="4"/>
  <c r="F703" i="4"/>
  <c r="E703" i="4"/>
  <c r="D703" i="4"/>
  <c r="C703" i="4"/>
  <c r="B703" i="4"/>
  <c r="A703" i="4"/>
  <c r="R702" i="4"/>
  <c r="Q702" i="4"/>
  <c r="O702" i="4"/>
  <c r="N702" i="4"/>
  <c r="M702" i="4"/>
  <c r="L702" i="4"/>
  <c r="K702" i="4"/>
  <c r="I702" i="4"/>
  <c r="H702" i="4"/>
  <c r="G702" i="4"/>
  <c r="F702" i="4"/>
  <c r="E702" i="4"/>
  <c r="D702" i="4"/>
  <c r="C702" i="4"/>
  <c r="B702" i="4"/>
  <c r="J702" i="4" s="1"/>
  <c r="A702" i="4"/>
  <c r="R701" i="4"/>
  <c r="Q701" i="4"/>
  <c r="O701" i="4"/>
  <c r="N701" i="4"/>
  <c r="M701" i="4"/>
  <c r="L701" i="4"/>
  <c r="K701" i="4"/>
  <c r="I701" i="4"/>
  <c r="H701" i="4"/>
  <c r="G701" i="4"/>
  <c r="F701" i="4"/>
  <c r="E701" i="4"/>
  <c r="D701" i="4"/>
  <c r="C701" i="4"/>
  <c r="B701" i="4"/>
  <c r="J701" i="4" s="1"/>
  <c r="A701" i="4"/>
  <c r="R700" i="4"/>
  <c r="Q700" i="4"/>
  <c r="O700" i="4"/>
  <c r="N700" i="4"/>
  <c r="M700" i="4"/>
  <c r="L700" i="4"/>
  <c r="K700" i="4"/>
  <c r="I700" i="4"/>
  <c r="H700" i="4"/>
  <c r="G700" i="4"/>
  <c r="F700" i="4"/>
  <c r="E700" i="4"/>
  <c r="D700" i="4"/>
  <c r="C700" i="4"/>
  <c r="B700" i="4"/>
  <c r="J700" i="4" s="1"/>
  <c r="A700" i="4"/>
  <c r="R699" i="4"/>
  <c r="Q699" i="4" s="1"/>
  <c r="O699" i="4"/>
  <c r="N699" i="4"/>
  <c r="M699" i="4"/>
  <c r="L699" i="4"/>
  <c r="K699" i="4"/>
  <c r="J699" i="4"/>
  <c r="I699" i="4"/>
  <c r="H699" i="4"/>
  <c r="G699" i="4"/>
  <c r="F699" i="4"/>
  <c r="E699" i="4"/>
  <c r="D699" i="4"/>
  <c r="C699" i="4"/>
  <c r="B699" i="4"/>
  <c r="A699" i="4"/>
  <c r="R698" i="4"/>
  <c r="Q698" i="4"/>
  <c r="O698" i="4"/>
  <c r="N698" i="4"/>
  <c r="M698" i="4"/>
  <c r="L698" i="4"/>
  <c r="K698" i="4"/>
  <c r="I698" i="4"/>
  <c r="H698" i="4"/>
  <c r="G698" i="4"/>
  <c r="F698" i="4"/>
  <c r="E698" i="4"/>
  <c r="D698" i="4"/>
  <c r="C698" i="4"/>
  <c r="B698" i="4"/>
  <c r="J698" i="4" s="1"/>
  <c r="A698" i="4"/>
  <c r="R697" i="4"/>
  <c r="Q697" i="4"/>
  <c r="O697" i="4"/>
  <c r="N697" i="4"/>
  <c r="M697" i="4"/>
  <c r="L697" i="4"/>
  <c r="K697" i="4"/>
  <c r="I697" i="4"/>
  <c r="H697" i="4"/>
  <c r="G697" i="4"/>
  <c r="F697" i="4"/>
  <c r="E697" i="4"/>
  <c r="D697" i="4"/>
  <c r="C697" i="4"/>
  <c r="B697" i="4"/>
  <c r="J697" i="4" s="1"/>
  <c r="A697" i="4"/>
  <c r="R696" i="4"/>
  <c r="Q696" i="4"/>
  <c r="O696" i="4"/>
  <c r="N696" i="4"/>
  <c r="M696" i="4"/>
  <c r="L696" i="4"/>
  <c r="K696" i="4"/>
  <c r="J696" i="4"/>
  <c r="I696" i="4"/>
  <c r="H696" i="4"/>
  <c r="G696" i="4"/>
  <c r="F696" i="4"/>
  <c r="E696" i="4"/>
  <c r="D696" i="4"/>
  <c r="C696" i="4"/>
  <c r="B696" i="4"/>
  <c r="A696" i="4"/>
  <c r="R695" i="4"/>
  <c r="Q695" i="4" s="1"/>
  <c r="O695" i="4"/>
  <c r="N695" i="4"/>
  <c r="M695" i="4"/>
  <c r="L695" i="4"/>
  <c r="K695" i="4"/>
  <c r="I695" i="4"/>
  <c r="H695" i="4"/>
  <c r="G695" i="4"/>
  <c r="F695" i="4"/>
  <c r="E695" i="4"/>
  <c r="D695" i="4"/>
  <c r="C695" i="4"/>
  <c r="B695" i="4"/>
  <c r="J695" i="4" s="1"/>
  <c r="A695" i="4"/>
  <c r="R694" i="4"/>
  <c r="Q694" i="4" s="1"/>
  <c r="O694" i="4"/>
  <c r="N694" i="4"/>
  <c r="M694" i="4"/>
  <c r="L694" i="4"/>
  <c r="K694" i="4"/>
  <c r="J694" i="4"/>
  <c r="I694" i="4"/>
  <c r="H694" i="4"/>
  <c r="G694" i="4"/>
  <c r="F694" i="4"/>
  <c r="E694" i="4"/>
  <c r="D694" i="4"/>
  <c r="C694" i="4"/>
  <c r="B694" i="4"/>
  <c r="A694" i="4"/>
  <c r="R693" i="4"/>
  <c r="Q693" i="4" s="1"/>
  <c r="O693" i="4"/>
  <c r="N693" i="4"/>
  <c r="M693" i="4"/>
  <c r="L693" i="4"/>
  <c r="K693" i="4"/>
  <c r="J693" i="4"/>
  <c r="I693" i="4"/>
  <c r="H693" i="4"/>
  <c r="G693" i="4"/>
  <c r="F693" i="4"/>
  <c r="E693" i="4"/>
  <c r="D693" i="4"/>
  <c r="C693" i="4"/>
  <c r="B693" i="4"/>
  <c r="A693" i="4"/>
  <c r="R692" i="4"/>
  <c r="Q692" i="4" s="1"/>
  <c r="O692" i="4"/>
  <c r="N692" i="4"/>
  <c r="M692" i="4"/>
  <c r="L692" i="4"/>
  <c r="K692" i="4"/>
  <c r="J692" i="4"/>
  <c r="I692" i="4"/>
  <c r="H692" i="4"/>
  <c r="G692" i="4"/>
  <c r="F692" i="4"/>
  <c r="E692" i="4"/>
  <c r="D692" i="4"/>
  <c r="C692" i="4"/>
  <c r="B692" i="4"/>
  <c r="A692" i="4"/>
  <c r="R691" i="4"/>
  <c r="Q691" i="4"/>
  <c r="O691" i="4"/>
  <c r="N691" i="4"/>
  <c r="M691" i="4"/>
  <c r="L691" i="4"/>
  <c r="K691" i="4"/>
  <c r="J691" i="4"/>
  <c r="I691" i="4"/>
  <c r="H691" i="4"/>
  <c r="G691" i="4"/>
  <c r="F691" i="4"/>
  <c r="E691" i="4"/>
  <c r="D691" i="4"/>
  <c r="C691" i="4"/>
  <c r="B691" i="4"/>
  <c r="A691" i="4"/>
  <c r="R690" i="4"/>
  <c r="Q690" i="4"/>
  <c r="O690" i="4"/>
  <c r="N690" i="4"/>
  <c r="M690" i="4"/>
  <c r="L690" i="4"/>
  <c r="K690" i="4"/>
  <c r="I690" i="4"/>
  <c r="H690" i="4"/>
  <c r="G690" i="4"/>
  <c r="F690" i="4"/>
  <c r="E690" i="4"/>
  <c r="D690" i="4"/>
  <c r="C690" i="4"/>
  <c r="B690" i="4"/>
  <c r="J690" i="4" s="1"/>
  <c r="A690" i="4"/>
  <c r="R689" i="4"/>
  <c r="Q689" i="4"/>
  <c r="O689" i="4"/>
  <c r="N689" i="4"/>
  <c r="M689" i="4"/>
  <c r="L689" i="4"/>
  <c r="K689" i="4"/>
  <c r="I689" i="4"/>
  <c r="H689" i="4"/>
  <c r="G689" i="4"/>
  <c r="F689" i="4"/>
  <c r="E689" i="4"/>
  <c r="D689" i="4"/>
  <c r="C689" i="4"/>
  <c r="B689" i="4"/>
  <c r="J689" i="4" s="1"/>
  <c r="A689" i="4"/>
  <c r="R688" i="4"/>
  <c r="Q688" i="4"/>
  <c r="O688" i="4"/>
  <c r="N688" i="4"/>
  <c r="M688" i="4"/>
  <c r="L688" i="4"/>
  <c r="K688" i="4"/>
  <c r="I688" i="4"/>
  <c r="H688" i="4"/>
  <c r="G688" i="4"/>
  <c r="F688" i="4"/>
  <c r="E688" i="4"/>
  <c r="D688" i="4"/>
  <c r="C688" i="4"/>
  <c r="B688" i="4"/>
  <c r="J688" i="4" s="1"/>
  <c r="A688" i="4"/>
  <c r="R687" i="4"/>
  <c r="Q687" i="4" s="1"/>
  <c r="O687" i="4"/>
  <c r="N687" i="4"/>
  <c r="M687" i="4"/>
  <c r="L687" i="4"/>
  <c r="K687" i="4"/>
  <c r="J687" i="4"/>
  <c r="I687" i="4"/>
  <c r="H687" i="4"/>
  <c r="G687" i="4"/>
  <c r="F687" i="4"/>
  <c r="E687" i="4"/>
  <c r="D687" i="4"/>
  <c r="C687" i="4"/>
  <c r="B687" i="4"/>
  <c r="A687" i="4"/>
  <c r="R686" i="4"/>
  <c r="Q686" i="4"/>
  <c r="O686" i="4"/>
  <c r="N686" i="4"/>
  <c r="M686" i="4"/>
  <c r="L686" i="4"/>
  <c r="K686" i="4"/>
  <c r="I686" i="4"/>
  <c r="H686" i="4"/>
  <c r="G686" i="4"/>
  <c r="F686" i="4"/>
  <c r="E686" i="4"/>
  <c r="D686" i="4"/>
  <c r="C686" i="4"/>
  <c r="B686" i="4"/>
  <c r="J686" i="4" s="1"/>
  <c r="A686" i="4"/>
  <c r="R685" i="4"/>
  <c r="Q685" i="4"/>
  <c r="O685" i="4"/>
  <c r="N685" i="4"/>
  <c r="M685" i="4"/>
  <c r="L685" i="4"/>
  <c r="K685" i="4"/>
  <c r="I685" i="4"/>
  <c r="H685" i="4"/>
  <c r="G685" i="4"/>
  <c r="F685" i="4"/>
  <c r="E685" i="4"/>
  <c r="D685" i="4"/>
  <c r="C685" i="4"/>
  <c r="B685" i="4"/>
  <c r="J685" i="4" s="1"/>
  <c r="A685" i="4"/>
  <c r="R684" i="4"/>
  <c r="Q684" i="4"/>
  <c r="O684" i="4"/>
  <c r="N684" i="4"/>
  <c r="M684" i="4"/>
  <c r="L684" i="4"/>
  <c r="K684" i="4"/>
  <c r="J684" i="4"/>
  <c r="I684" i="4"/>
  <c r="H684" i="4"/>
  <c r="G684" i="4"/>
  <c r="F684" i="4"/>
  <c r="E684" i="4"/>
  <c r="D684" i="4"/>
  <c r="C684" i="4"/>
  <c r="B684" i="4"/>
  <c r="A684" i="4"/>
  <c r="R683" i="4"/>
  <c r="Q683" i="4" s="1"/>
  <c r="O683" i="4"/>
  <c r="N683" i="4"/>
  <c r="M683" i="4"/>
  <c r="L683" i="4"/>
  <c r="K683" i="4"/>
  <c r="I683" i="4"/>
  <c r="H683" i="4"/>
  <c r="G683" i="4"/>
  <c r="F683" i="4"/>
  <c r="E683" i="4"/>
  <c r="D683" i="4"/>
  <c r="C683" i="4"/>
  <c r="B683" i="4"/>
  <c r="J683" i="4" s="1"/>
  <c r="A683" i="4"/>
  <c r="R682" i="4"/>
  <c r="Q682" i="4" s="1"/>
  <c r="O682" i="4"/>
  <c r="N682" i="4"/>
  <c r="M682" i="4"/>
  <c r="L682" i="4"/>
  <c r="K682" i="4"/>
  <c r="J682" i="4"/>
  <c r="I682" i="4"/>
  <c r="H682" i="4"/>
  <c r="G682" i="4"/>
  <c r="F682" i="4"/>
  <c r="E682" i="4"/>
  <c r="D682" i="4"/>
  <c r="C682" i="4"/>
  <c r="B682" i="4"/>
  <c r="A682" i="4"/>
  <c r="R681" i="4"/>
  <c r="Q681" i="4" s="1"/>
  <c r="O681" i="4"/>
  <c r="N681" i="4"/>
  <c r="M681" i="4"/>
  <c r="L681" i="4"/>
  <c r="K681" i="4"/>
  <c r="J681" i="4"/>
  <c r="I681" i="4"/>
  <c r="H681" i="4"/>
  <c r="G681" i="4"/>
  <c r="F681" i="4"/>
  <c r="E681" i="4"/>
  <c r="D681" i="4"/>
  <c r="C681" i="4"/>
  <c r="B681" i="4"/>
  <c r="A681" i="4"/>
  <c r="R680" i="4"/>
  <c r="Q680" i="4" s="1"/>
  <c r="O680" i="4"/>
  <c r="N680" i="4"/>
  <c r="M680" i="4"/>
  <c r="L680" i="4"/>
  <c r="K680" i="4"/>
  <c r="J680" i="4"/>
  <c r="I680" i="4"/>
  <c r="H680" i="4"/>
  <c r="G680" i="4"/>
  <c r="F680" i="4"/>
  <c r="E680" i="4"/>
  <c r="D680" i="4"/>
  <c r="C680" i="4"/>
  <c r="B680" i="4"/>
  <c r="A680" i="4"/>
  <c r="R679" i="4"/>
  <c r="Q679" i="4"/>
  <c r="O679" i="4"/>
  <c r="N679" i="4"/>
  <c r="M679" i="4"/>
  <c r="L679" i="4"/>
  <c r="K679" i="4"/>
  <c r="J679" i="4"/>
  <c r="I679" i="4"/>
  <c r="H679" i="4"/>
  <c r="G679" i="4"/>
  <c r="F679" i="4"/>
  <c r="E679" i="4"/>
  <c r="D679" i="4"/>
  <c r="C679" i="4"/>
  <c r="B679" i="4"/>
  <c r="A679" i="4"/>
  <c r="R678" i="4"/>
  <c r="Q678" i="4"/>
  <c r="O678" i="4"/>
  <c r="N678" i="4"/>
  <c r="M678" i="4"/>
  <c r="L678" i="4"/>
  <c r="K678" i="4"/>
  <c r="I678" i="4"/>
  <c r="H678" i="4"/>
  <c r="G678" i="4"/>
  <c r="F678" i="4"/>
  <c r="E678" i="4"/>
  <c r="D678" i="4"/>
  <c r="C678" i="4"/>
  <c r="B678" i="4"/>
  <c r="J678" i="4" s="1"/>
  <c r="A678" i="4"/>
  <c r="R677" i="4"/>
  <c r="Q677" i="4"/>
  <c r="O677" i="4"/>
  <c r="N677" i="4"/>
  <c r="M677" i="4"/>
  <c r="L677" i="4"/>
  <c r="K677" i="4"/>
  <c r="I677" i="4"/>
  <c r="H677" i="4"/>
  <c r="G677" i="4"/>
  <c r="F677" i="4"/>
  <c r="E677" i="4"/>
  <c r="D677" i="4"/>
  <c r="C677" i="4"/>
  <c r="B677" i="4"/>
  <c r="J677" i="4" s="1"/>
  <c r="A677" i="4"/>
  <c r="R676" i="4"/>
  <c r="Q676" i="4"/>
  <c r="O676" i="4"/>
  <c r="N676" i="4"/>
  <c r="M676" i="4"/>
  <c r="L676" i="4"/>
  <c r="K676" i="4"/>
  <c r="I676" i="4"/>
  <c r="H676" i="4"/>
  <c r="G676" i="4"/>
  <c r="F676" i="4"/>
  <c r="E676" i="4"/>
  <c r="D676" i="4"/>
  <c r="C676" i="4"/>
  <c r="B676" i="4"/>
  <c r="J676" i="4" s="1"/>
  <c r="A676" i="4"/>
  <c r="R675" i="4"/>
  <c r="Q675" i="4" s="1"/>
  <c r="O675" i="4"/>
  <c r="N675" i="4"/>
  <c r="M675" i="4"/>
  <c r="L675" i="4"/>
  <c r="K675" i="4"/>
  <c r="J675" i="4"/>
  <c r="I675" i="4"/>
  <c r="H675" i="4"/>
  <c r="G675" i="4"/>
  <c r="F675" i="4"/>
  <c r="E675" i="4"/>
  <c r="D675" i="4"/>
  <c r="C675" i="4"/>
  <c r="B675" i="4"/>
  <c r="A675" i="4"/>
  <c r="R674" i="4"/>
  <c r="Q674" i="4"/>
  <c r="O674" i="4"/>
  <c r="N674" i="4"/>
  <c r="M674" i="4"/>
  <c r="L674" i="4"/>
  <c r="K674" i="4"/>
  <c r="I674" i="4"/>
  <c r="H674" i="4"/>
  <c r="G674" i="4"/>
  <c r="F674" i="4"/>
  <c r="E674" i="4"/>
  <c r="D674" i="4"/>
  <c r="C674" i="4"/>
  <c r="B674" i="4"/>
  <c r="J674" i="4" s="1"/>
  <c r="A674" i="4"/>
  <c r="R673" i="4"/>
  <c r="Q673" i="4"/>
  <c r="O673" i="4"/>
  <c r="N673" i="4"/>
  <c r="M673" i="4"/>
  <c r="L673" i="4"/>
  <c r="K673" i="4"/>
  <c r="I673" i="4"/>
  <c r="H673" i="4"/>
  <c r="G673" i="4"/>
  <c r="F673" i="4"/>
  <c r="E673" i="4"/>
  <c r="D673" i="4"/>
  <c r="C673" i="4"/>
  <c r="B673" i="4"/>
  <c r="J673" i="4" s="1"/>
  <c r="A673" i="4"/>
  <c r="R672" i="4"/>
  <c r="Q672" i="4"/>
  <c r="O672" i="4"/>
  <c r="N672" i="4"/>
  <c r="M672" i="4"/>
  <c r="L672" i="4"/>
  <c r="K672" i="4"/>
  <c r="J672" i="4"/>
  <c r="I672" i="4"/>
  <c r="H672" i="4"/>
  <c r="G672" i="4"/>
  <c r="F672" i="4"/>
  <c r="E672" i="4"/>
  <c r="D672" i="4"/>
  <c r="C672" i="4"/>
  <c r="B672" i="4"/>
  <c r="A672" i="4"/>
  <c r="R671" i="4"/>
  <c r="Q671" i="4" s="1"/>
  <c r="O671" i="4"/>
  <c r="N671" i="4"/>
  <c r="M671" i="4"/>
  <c r="L671" i="4"/>
  <c r="K671" i="4"/>
  <c r="I671" i="4"/>
  <c r="H671" i="4"/>
  <c r="G671" i="4"/>
  <c r="F671" i="4"/>
  <c r="E671" i="4"/>
  <c r="D671" i="4"/>
  <c r="C671" i="4"/>
  <c r="B671" i="4"/>
  <c r="J671" i="4" s="1"/>
  <c r="A671" i="4"/>
  <c r="R670" i="4"/>
  <c r="Q670" i="4" s="1"/>
  <c r="O670" i="4"/>
  <c r="N670" i="4"/>
  <c r="M670" i="4"/>
  <c r="L670" i="4"/>
  <c r="K670" i="4"/>
  <c r="J670" i="4"/>
  <c r="I670" i="4"/>
  <c r="H670" i="4"/>
  <c r="G670" i="4"/>
  <c r="F670" i="4"/>
  <c r="E670" i="4"/>
  <c r="D670" i="4"/>
  <c r="C670" i="4"/>
  <c r="B670" i="4"/>
  <c r="A670" i="4"/>
  <c r="R669" i="4"/>
  <c r="Q669" i="4" s="1"/>
  <c r="O669" i="4"/>
  <c r="N669" i="4"/>
  <c r="M669" i="4"/>
  <c r="L669" i="4"/>
  <c r="K669" i="4"/>
  <c r="J669" i="4"/>
  <c r="I669" i="4"/>
  <c r="H669" i="4"/>
  <c r="G669" i="4"/>
  <c r="F669" i="4"/>
  <c r="E669" i="4"/>
  <c r="D669" i="4"/>
  <c r="C669" i="4"/>
  <c r="B669" i="4"/>
  <c r="A669" i="4"/>
  <c r="R668" i="4"/>
  <c r="Q668" i="4" s="1"/>
  <c r="O668" i="4"/>
  <c r="N668" i="4"/>
  <c r="M668" i="4"/>
  <c r="L668" i="4"/>
  <c r="K668" i="4"/>
  <c r="J668" i="4"/>
  <c r="I668" i="4"/>
  <c r="H668" i="4"/>
  <c r="G668" i="4"/>
  <c r="F668" i="4"/>
  <c r="E668" i="4"/>
  <c r="D668" i="4"/>
  <c r="C668" i="4"/>
  <c r="B668" i="4"/>
  <c r="A668" i="4"/>
  <c r="R667" i="4"/>
  <c r="Q667" i="4"/>
  <c r="O667" i="4"/>
  <c r="N667" i="4"/>
  <c r="M667" i="4"/>
  <c r="L667" i="4"/>
  <c r="K667" i="4"/>
  <c r="J667" i="4"/>
  <c r="I667" i="4"/>
  <c r="H667" i="4"/>
  <c r="G667" i="4"/>
  <c r="F667" i="4"/>
  <c r="E667" i="4"/>
  <c r="D667" i="4"/>
  <c r="C667" i="4"/>
  <c r="B667" i="4"/>
  <c r="A667" i="4"/>
  <c r="R666" i="4"/>
  <c r="Q666" i="4"/>
  <c r="O666" i="4"/>
  <c r="N666" i="4"/>
  <c r="M666" i="4"/>
  <c r="L666" i="4"/>
  <c r="K666" i="4"/>
  <c r="I666" i="4"/>
  <c r="H666" i="4"/>
  <c r="G666" i="4"/>
  <c r="F666" i="4"/>
  <c r="E666" i="4"/>
  <c r="D666" i="4"/>
  <c r="C666" i="4"/>
  <c r="B666" i="4"/>
  <c r="J666" i="4" s="1"/>
  <c r="A666" i="4"/>
  <c r="R665" i="4"/>
  <c r="Q665" i="4"/>
  <c r="O665" i="4"/>
  <c r="N665" i="4"/>
  <c r="M665" i="4"/>
  <c r="L665" i="4"/>
  <c r="K665" i="4"/>
  <c r="I665" i="4"/>
  <c r="H665" i="4"/>
  <c r="G665" i="4"/>
  <c r="F665" i="4"/>
  <c r="E665" i="4"/>
  <c r="D665" i="4"/>
  <c r="C665" i="4"/>
  <c r="B665" i="4"/>
  <c r="J665" i="4" s="1"/>
  <c r="A665" i="4"/>
  <c r="R664" i="4"/>
  <c r="Q664" i="4"/>
  <c r="O664" i="4"/>
  <c r="N664" i="4"/>
  <c r="M664" i="4"/>
  <c r="L664" i="4"/>
  <c r="K664" i="4"/>
  <c r="I664" i="4"/>
  <c r="H664" i="4"/>
  <c r="G664" i="4"/>
  <c r="F664" i="4"/>
  <c r="E664" i="4"/>
  <c r="D664" i="4"/>
  <c r="C664" i="4"/>
  <c r="B664" i="4"/>
  <c r="J664" i="4" s="1"/>
  <c r="A664" i="4"/>
  <c r="R663" i="4"/>
  <c r="Q663" i="4" s="1"/>
  <c r="O663" i="4"/>
  <c r="N663" i="4"/>
  <c r="M663" i="4"/>
  <c r="L663" i="4"/>
  <c r="K663" i="4"/>
  <c r="J663" i="4"/>
  <c r="I663" i="4"/>
  <c r="H663" i="4"/>
  <c r="G663" i="4"/>
  <c r="F663" i="4"/>
  <c r="E663" i="4"/>
  <c r="D663" i="4"/>
  <c r="C663" i="4"/>
  <c r="B663" i="4"/>
  <c r="A663" i="4"/>
  <c r="R662" i="4"/>
  <c r="Q662" i="4"/>
  <c r="O662" i="4"/>
  <c r="N662" i="4"/>
  <c r="M662" i="4"/>
  <c r="L662" i="4"/>
  <c r="K662" i="4"/>
  <c r="I662" i="4"/>
  <c r="H662" i="4"/>
  <c r="G662" i="4"/>
  <c r="F662" i="4"/>
  <c r="E662" i="4"/>
  <c r="D662" i="4"/>
  <c r="C662" i="4"/>
  <c r="B662" i="4"/>
  <c r="J662" i="4" s="1"/>
  <c r="A662" i="4"/>
  <c r="R661" i="4"/>
  <c r="Q661" i="4" s="1"/>
  <c r="O661" i="4"/>
  <c r="N661" i="4"/>
  <c r="M661" i="4"/>
  <c r="L661" i="4"/>
  <c r="K661" i="4"/>
  <c r="I661" i="4"/>
  <c r="H661" i="4"/>
  <c r="G661" i="4"/>
  <c r="F661" i="4"/>
  <c r="E661" i="4"/>
  <c r="D661" i="4"/>
  <c r="C661" i="4"/>
  <c r="B661" i="4"/>
  <c r="J661" i="4" s="1"/>
  <c r="A661" i="4"/>
  <c r="R660" i="4"/>
  <c r="Q660" i="4"/>
  <c r="O660" i="4"/>
  <c r="N660" i="4"/>
  <c r="M660" i="4"/>
  <c r="L660" i="4"/>
  <c r="K660" i="4"/>
  <c r="J660" i="4"/>
  <c r="I660" i="4"/>
  <c r="H660" i="4"/>
  <c r="G660" i="4"/>
  <c r="F660" i="4"/>
  <c r="E660" i="4"/>
  <c r="D660" i="4"/>
  <c r="C660" i="4"/>
  <c r="B660" i="4"/>
  <c r="A660" i="4"/>
  <c r="R659" i="4"/>
  <c r="Q659" i="4" s="1"/>
  <c r="O659" i="4"/>
  <c r="N659" i="4"/>
  <c r="M659" i="4"/>
  <c r="L659" i="4"/>
  <c r="K659" i="4"/>
  <c r="I659" i="4"/>
  <c r="H659" i="4"/>
  <c r="G659" i="4"/>
  <c r="F659" i="4"/>
  <c r="E659" i="4"/>
  <c r="D659" i="4"/>
  <c r="C659" i="4"/>
  <c r="B659" i="4"/>
  <c r="J659" i="4" s="1"/>
  <c r="A659" i="4"/>
  <c r="R658" i="4"/>
  <c r="Q658" i="4" s="1"/>
  <c r="O658" i="4"/>
  <c r="N658" i="4"/>
  <c r="M658" i="4"/>
  <c r="L658" i="4"/>
  <c r="K658" i="4"/>
  <c r="J658" i="4"/>
  <c r="I658" i="4"/>
  <c r="H658" i="4"/>
  <c r="G658" i="4"/>
  <c r="F658" i="4"/>
  <c r="E658" i="4"/>
  <c r="D658" i="4"/>
  <c r="C658" i="4"/>
  <c r="B658" i="4"/>
  <c r="A658" i="4"/>
  <c r="R657" i="4"/>
  <c r="Q657" i="4" s="1"/>
  <c r="O657" i="4"/>
  <c r="N657" i="4"/>
  <c r="M657" i="4"/>
  <c r="L657" i="4"/>
  <c r="K657" i="4"/>
  <c r="J657" i="4"/>
  <c r="I657" i="4"/>
  <c r="H657" i="4"/>
  <c r="G657" i="4"/>
  <c r="F657" i="4"/>
  <c r="E657" i="4"/>
  <c r="D657" i="4"/>
  <c r="C657" i="4"/>
  <c r="B657" i="4"/>
  <c r="A657" i="4"/>
  <c r="R656" i="4"/>
  <c r="Q656" i="4" s="1"/>
  <c r="O656" i="4"/>
  <c r="N656" i="4"/>
  <c r="M656" i="4"/>
  <c r="L656" i="4"/>
  <c r="K656" i="4"/>
  <c r="J656" i="4"/>
  <c r="I656" i="4"/>
  <c r="H656" i="4"/>
  <c r="G656" i="4"/>
  <c r="F656" i="4"/>
  <c r="E656" i="4"/>
  <c r="D656" i="4"/>
  <c r="C656" i="4"/>
  <c r="B656" i="4"/>
  <c r="A656" i="4"/>
  <c r="R655" i="4"/>
  <c r="Q655" i="4"/>
  <c r="O655" i="4"/>
  <c r="N655" i="4"/>
  <c r="M655" i="4"/>
  <c r="L655" i="4"/>
  <c r="K655" i="4"/>
  <c r="J655" i="4"/>
  <c r="I655" i="4"/>
  <c r="H655" i="4"/>
  <c r="G655" i="4"/>
  <c r="F655" i="4"/>
  <c r="E655" i="4"/>
  <c r="D655" i="4"/>
  <c r="C655" i="4"/>
  <c r="B655" i="4"/>
  <c r="A655" i="4"/>
  <c r="R654" i="4"/>
  <c r="Q654" i="4"/>
  <c r="O654" i="4"/>
  <c r="N654" i="4"/>
  <c r="M654" i="4"/>
  <c r="L654" i="4"/>
  <c r="K654" i="4"/>
  <c r="I654" i="4"/>
  <c r="H654" i="4"/>
  <c r="G654" i="4"/>
  <c r="F654" i="4"/>
  <c r="E654" i="4"/>
  <c r="D654" i="4"/>
  <c r="C654" i="4"/>
  <c r="B654" i="4"/>
  <c r="J654" i="4" s="1"/>
  <c r="A654" i="4"/>
  <c r="R653" i="4"/>
  <c r="Q653" i="4"/>
  <c r="O653" i="4"/>
  <c r="N653" i="4"/>
  <c r="M653" i="4"/>
  <c r="L653" i="4"/>
  <c r="K653" i="4"/>
  <c r="I653" i="4"/>
  <c r="H653" i="4"/>
  <c r="G653" i="4"/>
  <c r="F653" i="4"/>
  <c r="E653" i="4"/>
  <c r="D653" i="4"/>
  <c r="C653" i="4"/>
  <c r="B653" i="4"/>
  <c r="J653" i="4" s="1"/>
  <c r="A653" i="4"/>
  <c r="R652" i="4"/>
  <c r="Q652" i="4"/>
  <c r="O652" i="4"/>
  <c r="N652" i="4"/>
  <c r="M652" i="4"/>
  <c r="L652" i="4"/>
  <c r="K652" i="4"/>
  <c r="I652" i="4"/>
  <c r="H652" i="4"/>
  <c r="G652" i="4"/>
  <c r="F652" i="4"/>
  <c r="E652" i="4"/>
  <c r="D652" i="4"/>
  <c r="C652" i="4"/>
  <c r="B652" i="4"/>
  <c r="J652" i="4" s="1"/>
  <c r="A652" i="4"/>
  <c r="R651" i="4"/>
  <c r="Q651" i="4" s="1"/>
  <c r="O651" i="4"/>
  <c r="N651" i="4"/>
  <c r="M651" i="4"/>
  <c r="L651" i="4"/>
  <c r="K651" i="4"/>
  <c r="J651" i="4"/>
  <c r="I651" i="4"/>
  <c r="H651" i="4"/>
  <c r="G651" i="4"/>
  <c r="F651" i="4"/>
  <c r="E651" i="4"/>
  <c r="D651" i="4"/>
  <c r="C651" i="4"/>
  <c r="B651" i="4"/>
  <c r="A651" i="4"/>
  <c r="R650" i="4"/>
  <c r="Q650" i="4"/>
  <c r="O650" i="4"/>
  <c r="N650" i="4"/>
  <c r="M650" i="4"/>
  <c r="L650" i="4"/>
  <c r="K650" i="4"/>
  <c r="I650" i="4"/>
  <c r="H650" i="4"/>
  <c r="G650" i="4"/>
  <c r="F650" i="4"/>
  <c r="E650" i="4"/>
  <c r="D650" i="4"/>
  <c r="C650" i="4"/>
  <c r="B650" i="4"/>
  <c r="J650" i="4" s="1"/>
  <c r="A650" i="4"/>
  <c r="R649" i="4"/>
  <c r="Q649" i="4" s="1"/>
  <c r="O649" i="4"/>
  <c r="N649" i="4"/>
  <c r="M649" i="4"/>
  <c r="L649" i="4"/>
  <c r="K649" i="4"/>
  <c r="I649" i="4"/>
  <c r="H649" i="4"/>
  <c r="G649" i="4"/>
  <c r="F649" i="4"/>
  <c r="E649" i="4"/>
  <c r="D649" i="4"/>
  <c r="C649" i="4"/>
  <c r="B649" i="4"/>
  <c r="J649" i="4" s="1"/>
  <c r="A649" i="4"/>
  <c r="R648" i="4"/>
  <c r="Q648" i="4"/>
  <c r="O648" i="4"/>
  <c r="N648" i="4"/>
  <c r="M648" i="4"/>
  <c r="L648" i="4"/>
  <c r="K648" i="4"/>
  <c r="J648" i="4"/>
  <c r="I648" i="4"/>
  <c r="H648" i="4"/>
  <c r="G648" i="4"/>
  <c r="F648" i="4"/>
  <c r="E648" i="4"/>
  <c r="D648" i="4"/>
  <c r="C648" i="4"/>
  <c r="B648" i="4"/>
  <c r="A648" i="4"/>
  <c r="R647" i="4"/>
  <c r="Q647" i="4" s="1"/>
  <c r="O647" i="4"/>
  <c r="N647" i="4"/>
  <c r="M647" i="4"/>
  <c r="L647" i="4"/>
  <c r="K647" i="4"/>
  <c r="I647" i="4"/>
  <c r="H647" i="4"/>
  <c r="G647" i="4"/>
  <c r="F647" i="4"/>
  <c r="E647" i="4"/>
  <c r="D647" i="4"/>
  <c r="C647" i="4"/>
  <c r="B647" i="4"/>
  <c r="J647" i="4" s="1"/>
  <c r="A647" i="4"/>
  <c r="R646" i="4"/>
  <c r="Q646" i="4" s="1"/>
  <c r="O646" i="4"/>
  <c r="N646" i="4"/>
  <c r="M646" i="4"/>
  <c r="L646" i="4"/>
  <c r="K646" i="4"/>
  <c r="J646" i="4"/>
  <c r="I646" i="4"/>
  <c r="H646" i="4"/>
  <c r="G646" i="4"/>
  <c r="F646" i="4"/>
  <c r="E646" i="4"/>
  <c r="D646" i="4"/>
  <c r="C646" i="4"/>
  <c r="B646" i="4"/>
  <c r="A646" i="4"/>
  <c r="R645" i="4"/>
  <c r="Q645" i="4" s="1"/>
  <c r="O645" i="4"/>
  <c r="N645" i="4"/>
  <c r="M645" i="4"/>
  <c r="L645" i="4"/>
  <c r="K645" i="4"/>
  <c r="J645" i="4"/>
  <c r="I645" i="4"/>
  <c r="H645" i="4"/>
  <c r="G645" i="4"/>
  <c r="F645" i="4"/>
  <c r="E645" i="4"/>
  <c r="D645" i="4"/>
  <c r="C645" i="4"/>
  <c r="B645" i="4"/>
  <c r="A645" i="4"/>
  <c r="R644" i="4"/>
  <c r="Q644" i="4" s="1"/>
  <c r="O644" i="4"/>
  <c r="N644" i="4"/>
  <c r="M644" i="4"/>
  <c r="L644" i="4"/>
  <c r="K644" i="4"/>
  <c r="J644" i="4"/>
  <c r="I644" i="4"/>
  <c r="H644" i="4"/>
  <c r="G644" i="4"/>
  <c r="F644" i="4"/>
  <c r="E644" i="4"/>
  <c r="D644" i="4"/>
  <c r="C644" i="4"/>
  <c r="B644" i="4"/>
  <c r="A644" i="4"/>
  <c r="R643" i="4"/>
  <c r="Q643" i="4"/>
  <c r="O643" i="4"/>
  <c r="N643" i="4"/>
  <c r="M643" i="4"/>
  <c r="L643" i="4"/>
  <c r="K643" i="4"/>
  <c r="J643" i="4"/>
  <c r="I643" i="4"/>
  <c r="H643" i="4"/>
  <c r="G643" i="4"/>
  <c r="F643" i="4"/>
  <c r="E643" i="4"/>
  <c r="D643" i="4"/>
  <c r="C643" i="4"/>
  <c r="B643" i="4"/>
  <c r="A643" i="4"/>
  <c r="R642" i="4"/>
  <c r="Q642" i="4"/>
  <c r="O642" i="4"/>
  <c r="N642" i="4"/>
  <c r="M642" i="4"/>
  <c r="L642" i="4"/>
  <c r="K642" i="4"/>
  <c r="I642" i="4"/>
  <c r="H642" i="4"/>
  <c r="G642" i="4"/>
  <c r="F642" i="4"/>
  <c r="E642" i="4"/>
  <c r="D642" i="4"/>
  <c r="C642" i="4"/>
  <c r="B642" i="4"/>
  <c r="J642" i="4" s="1"/>
  <c r="A642" i="4"/>
  <c r="R641" i="4"/>
  <c r="Q641" i="4"/>
  <c r="O641" i="4"/>
  <c r="N641" i="4"/>
  <c r="M641" i="4"/>
  <c r="L641" i="4"/>
  <c r="K641" i="4"/>
  <c r="I641" i="4"/>
  <c r="H641" i="4"/>
  <c r="G641" i="4"/>
  <c r="F641" i="4"/>
  <c r="E641" i="4"/>
  <c r="D641" i="4"/>
  <c r="C641" i="4"/>
  <c r="B641" i="4"/>
  <c r="J641" i="4" s="1"/>
  <c r="A641" i="4"/>
  <c r="R640" i="4"/>
  <c r="Q640" i="4"/>
  <c r="O640" i="4"/>
  <c r="N640" i="4"/>
  <c r="M640" i="4"/>
  <c r="L640" i="4"/>
  <c r="K640" i="4"/>
  <c r="I640" i="4"/>
  <c r="H640" i="4"/>
  <c r="G640" i="4"/>
  <c r="F640" i="4"/>
  <c r="E640" i="4"/>
  <c r="D640" i="4"/>
  <c r="C640" i="4"/>
  <c r="B640" i="4"/>
  <c r="J640" i="4" s="1"/>
  <c r="A640" i="4"/>
  <c r="R639" i="4"/>
  <c r="Q639" i="4" s="1"/>
  <c r="O639" i="4"/>
  <c r="N639" i="4"/>
  <c r="M639" i="4"/>
  <c r="L639" i="4"/>
  <c r="K639" i="4"/>
  <c r="J639" i="4"/>
  <c r="I639" i="4"/>
  <c r="H639" i="4"/>
  <c r="G639" i="4"/>
  <c r="F639" i="4"/>
  <c r="E639" i="4"/>
  <c r="D639" i="4"/>
  <c r="C639" i="4"/>
  <c r="B639" i="4"/>
  <c r="A639" i="4"/>
  <c r="R638" i="4"/>
  <c r="Q638" i="4"/>
  <c r="O638" i="4"/>
  <c r="N638" i="4"/>
  <c r="M638" i="4"/>
  <c r="L638" i="4"/>
  <c r="K638" i="4"/>
  <c r="I638" i="4"/>
  <c r="H638" i="4"/>
  <c r="G638" i="4"/>
  <c r="F638" i="4"/>
  <c r="E638" i="4"/>
  <c r="D638" i="4"/>
  <c r="C638" i="4"/>
  <c r="B638" i="4"/>
  <c r="J638" i="4" s="1"/>
  <c r="A638" i="4"/>
  <c r="R637" i="4"/>
  <c r="Q637" i="4"/>
  <c r="O637" i="4"/>
  <c r="N637" i="4"/>
  <c r="M637" i="4"/>
  <c r="L637" i="4"/>
  <c r="K637" i="4"/>
  <c r="I637" i="4"/>
  <c r="H637" i="4"/>
  <c r="G637" i="4"/>
  <c r="F637" i="4"/>
  <c r="E637" i="4"/>
  <c r="D637" i="4"/>
  <c r="C637" i="4"/>
  <c r="B637" i="4"/>
  <c r="J637" i="4" s="1"/>
  <c r="A637" i="4"/>
  <c r="R636" i="4"/>
  <c r="Q636" i="4"/>
  <c r="O636" i="4"/>
  <c r="N636" i="4"/>
  <c r="M636" i="4"/>
  <c r="L636" i="4"/>
  <c r="K636" i="4"/>
  <c r="J636" i="4"/>
  <c r="I636" i="4"/>
  <c r="H636" i="4"/>
  <c r="G636" i="4"/>
  <c r="F636" i="4"/>
  <c r="E636" i="4"/>
  <c r="D636" i="4"/>
  <c r="C636" i="4"/>
  <c r="B636" i="4"/>
  <c r="A636" i="4"/>
  <c r="R635" i="4"/>
  <c r="Q635" i="4" s="1"/>
  <c r="O635" i="4"/>
  <c r="N635" i="4"/>
  <c r="M635" i="4"/>
  <c r="L635" i="4"/>
  <c r="K635" i="4"/>
  <c r="I635" i="4"/>
  <c r="H635" i="4"/>
  <c r="G635" i="4"/>
  <c r="F635" i="4"/>
  <c r="E635" i="4"/>
  <c r="D635" i="4"/>
  <c r="C635" i="4"/>
  <c r="B635" i="4"/>
  <c r="J635" i="4" s="1"/>
  <c r="A635" i="4"/>
  <c r="R634" i="4"/>
  <c r="Q634" i="4" s="1"/>
  <c r="O634" i="4"/>
  <c r="N634" i="4"/>
  <c r="M634" i="4"/>
  <c r="L634" i="4"/>
  <c r="K634" i="4"/>
  <c r="J634" i="4"/>
  <c r="I634" i="4"/>
  <c r="H634" i="4"/>
  <c r="G634" i="4"/>
  <c r="F634" i="4"/>
  <c r="E634" i="4"/>
  <c r="D634" i="4"/>
  <c r="C634" i="4"/>
  <c r="B634" i="4"/>
  <c r="A634" i="4"/>
  <c r="R633" i="4"/>
  <c r="Q633" i="4" s="1"/>
  <c r="O633" i="4"/>
  <c r="N633" i="4"/>
  <c r="M633" i="4"/>
  <c r="L633" i="4"/>
  <c r="K633" i="4"/>
  <c r="J633" i="4"/>
  <c r="I633" i="4"/>
  <c r="H633" i="4"/>
  <c r="G633" i="4"/>
  <c r="F633" i="4"/>
  <c r="E633" i="4"/>
  <c r="D633" i="4"/>
  <c r="C633" i="4"/>
  <c r="B633" i="4"/>
  <c r="A633" i="4"/>
  <c r="R632" i="4"/>
  <c r="Q632" i="4" s="1"/>
  <c r="O632" i="4"/>
  <c r="N632" i="4"/>
  <c r="M632" i="4"/>
  <c r="L632" i="4"/>
  <c r="K632" i="4"/>
  <c r="J632" i="4"/>
  <c r="I632" i="4"/>
  <c r="H632" i="4"/>
  <c r="G632" i="4"/>
  <c r="F632" i="4"/>
  <c r="E632" i="4"/>
  <c r="D632" i="4"/>
  <c r="C632" i="4"/>
  <c r="B632" i="4"/>
  <c r="A632" i="4"/>
  <c r="R631" i="4"/>
  <c r="Q631" i="4"/>
  <c r="O631" i="4"/>
  <c r="N631" i="4"/>
  <c r="M631" i="4"/>
  <c r="L631" i="4"/>
  <c r="K631" i="4"/>
  <c r="J631" i="4"/>
  <c r="I631" i="4"/>
  <c r="H631" i="4"/>
  <c r="G631" i="4"/>
  <c r="F631" i="4"/>
  <c r="E631" i="4"/>
  <c r="D631" i="4"/>
  <c r="C631" i="4"/>
  <c r="B631" i="4"/>
  <c r="A631" i="4"/>
  <c r="R630" i="4"/>
  <c r="Q630" i="4"/>
  <c r="O630" i="4"/>
  <c r="N630" i="4"/>
  <c r="M630" i="4"/>
  <c r="L630" i="4"/>
  <c r="K630" i="4"/>
  <c r="I630" i="4"/>
  <c r="H630" i="4"/>
  <c r="G630" i="4"/>
  <c r="F630" i="4"/>
  <c r="E630" i="4"/>
  <c r="D630" i="4"/>
  <c r="C630" i="4"/>
  <c r="B630" i="4"/>
  <c r="J630" i="4" s="1"/>
  <c r="A630" i="4"/>
  <c r="R629" i="4"/>
  <c r="Q629" i="4"/>
  <c r="O629" i="4"/>
  <c r="N629" i="4"/>
  <c r="M629" i="4"/>
  <c r="L629" i="4"/>
  <c r="K629" i="4"/>
  <c r="I629" i="4"/>
  <c r="H629" i="4"/>
  <c r="G629" i="4"/>
  <c r="F629" i="4"/>
  <c r="E629" i="4"/>
  <c r="D629" i="4"/>
  <c r="C629" i="4"/>
  <c r="B629" i="4"/>
  <c r="J629" i="4" s="1"/>
  <c r="A629" i="4"/>
  <c r="R628" i="4"/>
  <c r="Q628" i="4"/>
  <c r="O628" i="4"/>
  <c r="N628" i="4"/>
  <c r="M628" i="4"/>
  <c r="L628" i="4"/>
  <c r="K628" i="4"/>
  <c r="I628" i="4"/>
  <c r="H628" i="4"/>
  <c r="G628" i="4"/>
  <c r="F628" i="4"/>
  <c r="E628" i="4"/>
  <c r="D628" i="4"/>
  <c r="C628" i="4"/>
  <c r="B628" i="4"/>
  <c r="J628" i="4" s="1"/>
  <c r="A628" i="4"/>
  <c r="R627" i="4"/>
  <c r="Q627" i="4" s="1"/>
  <c r="O627" i="4"/>
  <c r="N627" i="4"/>
  <c r="M627" i="4"/>
  <c r="L627" i="4"/>
  <c r="K627" i="4"/>
  <c r="J627" i="4"/>
  <c r="I627" i="4"/>
  <c r="H627" i="4"/>
  <c r="G627" i="4"/>
  <c r="F627" i="4"/>
  <c r="E627" i="4"/>
  <c r="D627" i="4"/>
  <c r="C627" i="4"/>
  <c r="B627" i="4"/>
  <c r="A627" i="4"/>
  <c r="R626" i="4"/>
  <c r="Q626" i="4"/>
  <c r="O626" i="4"/>
  <c r="N626" i="4"/>
  <c r="M626" i="4"/>
  <c r="L626" i="4"/>
  <c r="K626" i="4"/>
  <c r="I626" i="4"/>
  <c r="H626" i="4"/>
  <c r="G626" i="4"/>
  <c r="F626" i="4"/>
  <c r="E626" i="4"/>
  <c r="D626" i="4"/>
  <c r="C626" i="4"/>
  <c r="B626" i="4"/>
  <c r="J626" i="4" s="1"/>
  <c r="A626" i="4"/>
  <c r="R625" i="4"/>
  <c r="Q625" i="4"/>
  <c r="O625" i="4"/>
  <c r="N625" i="4"/>
  <c r="M625" i="4"/>
  <c r="L625" i="4"/>
  <c r="K625" i="4"/>
  <c r="I625" i="4"/>
  <c r="H625" i="4"/>
  <c r="G625" i="4"/>
  <c r="F625" i="4"/>
  <c r="E625" i="4"/>
  <c r="D625" i="4"/>
  <c r="C625" i="4"/>
  <c r="B625" i="4"/>
  <c r="J625" i="4" s="1"/>
  <c r="A625" i="4"/>
  <c r="R624" i="4"/>
  <c r="Q624" i="4"/>
  <c r="O624" i="4"/>
  <c r="N624" i="4"/>
  <c r="M624" i="4"/>
  <c r="L624" i="4"/>
  <c r="K624" i="4"/>
  <c r="I624" i="4"/>
  <c r="H624" i="4"/>
  <c r="G624" i="4"/>
  <c r="F624" i="4"/>
  <c r="E624" i="4"/>
  <c r="D624" i="4"/>
  <c r="C624" i="4"/>
  <c r="B624" i="4"/>
  <c r="J624" i="4" s="1"/>
  <c r="A624" i="4"/>
  <c r="R623" i="4"/>
  <c r="Q623" i="4" s="1"/>
  <c r="O623" i="4"/>
  <c r="N623" i="4"/>
  <c r="M623" i="4"/>
  <c r="L623" i="4"/>
  <c r="K623" i="4"/>
  <c r="I623" i="4"/>
  <c r="H623" i="4"/>
  <c r="G623" i="4"/>
  <c r="F623" i="4"/>
  <c r="E623" i="4"/>
  <c r="D623" i="4"/>
  <c r="C623" i="4"/>
  <c r="B623" i="4"/>
  <c r="J623" i="4" s="1"/>
  <c r="A623" i="4"/>
  <c r="R622" i="4"/>
  <c r="Q622" i="4" s="1"/>
  <c r="O622" i="4"/>
  <c r="N622" i="4"/>
  <c r="M622" i="4"/>
  <c r="L622" i="4"/>
  <c r="K622" i="4"/>
  <c r="J622" i="4"/>
  <c r="I622" i="4"/>
  <c r="H622" i="4"/>
  <c r="G622" i="4"/>
  <c r="F622" i="4"/>
  <c r="E622" i="4"/>
  <c r="D622" i="4"/>
  <c r="C622" i="4"/>
  <c r="B622" i="4"/>
  <c r="A622" i="4"/>
  <c r="R621" i="4"/>
  <c r="Q621" i="4" s="1"/>
  <c r="O621" i="4"/>
  <c r="N621" i="4"/>
  <c r="M621" i="4"/>
  <c r="L621" i="4"/>
  <c r="K621" i="4"/>
  <c r="J621" i="4"/>
  <c r="I621" i="4"/>
  <c r="H621" i="4"/>
  <c r="G621" i="4"/>
  <c r="F621" i="4"/>
  <c r="E621" i="4"/>
  <c r="D621" i="4"/>
  <c r="C621" i="4"/>
  <c r="B621" i="4"/>
  <c r="A621" i="4"/>
  <c r="R620" i="4"/>
  <c r="Q620" i="4"/>
  <c r="O620" i="4"/>
  <c r="N620" i="4"/>
  <c r="M620" i="4"/>
  <c r="L620" i="4"/>
  <c r="K620" i="4"/>
  <c r="J620" i="4"/>
  <c r="I620" i="4"/>
  <c r="H620" i="4"/>
  <c r="G620" i="4"/>
  <c r="F620" i="4"/>
  <c r="E620" i="4"/>
  <c r="D620" i="4"/>
  <c r="C620" i="4"/>
  <c r="B620" i="4"/>
  <c r="A620" i="4"/>
  <c r="R619" i="4"/>
  <c r="Q619" i="4"/>
  <c r="O619" i="4"/>
  <c r="N619" i="4"/>
  <c r="M619" i="4"/>
  <c r="L619" i="4"/>
  <c r="K619" i="4"/>
  <c r="J619" i="4"/>
  <c r="I619" i="4"/>
  <c r="H619" i="4"/>
  <c r="G619" i="4"/>
  <c r="F619" i="4"/>
  <c r="E619" i="4"/>
  <c r="D619" i="4"/>
  <c r="C619" i="4"/>
  <c r="B619" i="4"/>
  <c r="A619" i="4"/>
  <c r="R618" i="4"/>
  <c r="Q618" i="4"/>
  <c r="O618" i="4"/>
  <c r="N618" i="4"/>
  <c r="M618" i="4"/>
  <c r="L618" i="4"/>
  <c r="K618" i="4"/>
  <c r="I618" i="4"/>
  <c r="H618" i="4"/>
  <c r="G618" i="4"/>
  <c r="F618" i="4"/>
  <c r="E618" i="4"/>
  <c r="D618" i="4"/>
  <c r="C618" i="4"/>
  <c r="B618" i="4"/>
  <c r="J618" i="4" s="1"/>
  <c r="A618" i="4"/>
  <c r="R617" i="4"/>
  <c r="Q617" i="4"/>
  <c r="O617" i="4"/>
  <c r="N617" i="4"/>
  <c r="M617" i="4"/>
  <c r="L617" i="4"/>
  <c r="K617" i="4"/>
  <c r="I617" i="4"/>
  <c r="H617" i="4"/>
  <c r="G617" i="4"/>
  <c r="F617" i="4"/>
  <c r="E617" i="4"/>
  <c r="D617" i="4"/>
  <c r="C617" i="4"/>
  <c r="B617" i="4"/>
  <c r="J617" i="4" s="1"/>
  <c r="A617" i="4"/>
  <c r="R616" i="4"/>
  <c r="Q616" i="4"/>
  <c r="O616" i="4"/>
  <c r="N616" i="4"/>
  <c r="M616" i="4"/>
  <c r="L616" i="4"/>
  <c r="K616" i="4"/>
  <c r="I616" i="4"/>
  <c r="H616" i="4"/>
  <c r="G616" i="4"/>
  <c r="F616" i="4"/>
  <c r="E616" i="4"/>
  <c r="D616" i="4"/>
  <c r="C616" i="4"/>
  <c r="B616" i="4"/>
  <c r="J616" i="4" s="1"/>
  <c r="A616" i="4"/>
  <c r="R615" i="4"/>
  <c r="Q615" i="4"/>
  <c r="O615" i="4"/>
  <c r="N615" i="4"/>
  <c r="M615" i="4"/>
  <c r="L615" i="4"/>
  <c r="K615" i="4"/>
  <c r="J615" i="4"/>
  <c r="I615" i="4"/>
  <c r="H615" i="4"/>
  <c r="G615" i="4"/>
  <c r="F615" i="4"/>
  <c r="E615" i="4"/>
  <c r="D615" i="4"/>
  <c r="C615" i="4"/>
  <c r="B615" i="4"/>
  <c r="A615" i="4"/>
  <c r="R614" i="4"/>
  <c r="Q614" i="4"/>
  <c r="O614" i="4"/>
  <c r="N614" i="4"/>
  <c r="M614" i="4"/>
  <c r="L614" i="4"/>
  <c r="K614" i="4"/>
  <c r="J614" i="4"/>
  <c r="I614" i="4"/>
  <c r="H614" i="4"/>
  <c r="G614" i="4"/>
  <c r="F614" i="4"/>
  <c r="E614" i="4"/>
  <c r="D614" i="4"/>
  <c r="C614" i="4"/>
  <c r="B614" i="4"/>
  <c r="A614" i="4"/>
  <c r="R613" i="4"/>
  <c r="Q613" i="4" s="1"/>
  <c r="O613" i="4"/>
  <c r="N613" i="4"/>
  <c r="M613" i="4"/>
  <c r="L613" i="4"/>
  <c r="K613" i="4"/>
  <c r="I613" i="4"/>
  <c r="H613" i="4"/>
  <c r="G613" i="4"/>
  <c r="F613" i="4"/>
  <c r="E613" i="4"/>
  <c r="D613" i="4"/>
  <c r="C613" i="4"/>
  <c r="B613" i="4"/>
  <c r="J613" i="4" s="1"/>
  <c r="A613" i="4"/>
  <c r="R612" i="4"/>
  <c r="Q612" i="4"/>
  <c r="O612" i="4"/>
  <c r="N612" i="4"/>
  <c r="M612" i="4"/>
  <c r="L612" i="4"/>
  <c r="K612" i="4"/>
  <c r="J612" i="4"/>
  <c r="I612" i="4"/>
  <c r="H612" i="4"/>
  <c r="G612" i="4"/>
  <c r="F612" i="4"/>
  <c r="E612" i="4"/>
  <c r="D612" i="4"/>
  <c r="C612" i="4"/>
  <c r="B612" i="4"/>
  <c r="A612" i="4"/>
  <c r="R611" i="4"/>
  <c r="Q611" i="4" s="1"/>
  <c r="O611" i="4"/>
  <c r="N611" i="4"/>
  <c r="M611" i="4"/>
  <c r="L611" i="4"/>
  <c r="K611" i="4"/>
  <c r="I611" i="4"/>
  <c r="H611" i="4"/>
  <c r="G611" i="4"/>
  <c r="F611" i="4"/>
  <c r="E611" i="4"/>
  <c r="D611" i="4"/>
  <c r="C611" i="4"/>
  <c r="B611" i="4"/>
  <c r="J611" i="4" s="1"/>
  <c r="A611" i="4"/>
  <c r="R610" i="4"/>
  <c r="Q610" i="4" s="1"/>
  <c r="O610" i="4"/>
  <c r="N610" i="4"/>
  <c r="M610" i="4"/>
  <c r="L610" i="4"/>
  <c r="K610" i="4"/>
  <c r="J610" i="4"/>
  <c r="I610" i="4"/>
  <c r="H610" i="4"/>
  <c r="G610" i="4"/>
  <c r="F610" i="4"/>
  <c r="E610" i="4"/>
  <c r="D610" i="4"/>
  <c r="C610" i="4"/>
  <c r="B610" i="4"/>
  <c r="A610" i="4"/>
  <c r="R609" i="4"/>
  <c r="Q609" i="4" s="1"/>
  <c r="O609" i="4"/>
  <c r="N609" i="4"/>
  <c r="M609" i="4"/>
  <c r="L609" i="4"/>
  <c r="K609" i="4"/>
  <c r="J609" i="4"/>
  <c r="I609" i="4"/>
  <c r="H609" i="4"/>
  <c r="G609" i="4"/>
  <c r="F609" i="4"/>
  <c r="E609" i="4"/>
  <c r="D609" i="4"/>
  <c r="C609" i="4"/>
  <c r="B609" i="4"/>
  <c r="A609" i="4"/>
  <c r="R608" i="4"/>
  <c r="Q608" i="4"/>
  <c r="O608" i="4"/>
  <c r="N608" i="4"/>
  <c r="M608" i="4"/>
  <c r="L608" i="4"/>
  <c r="K608" i="4"/>
  <c r="J608" i="4"/>
  <c r="I608" i="4"/>
  <c r="H608" i="4"/>
  <c r="G608" i="4"/>
  <c r="F608" i="4"/>
  <c r="E608" i="4"/>
  <c r="D608" i="4"/>
  <c r="C608" i="4"/>
  <c r="B608" i="4"/>
  <c r="A608" i="4"/>
  <c r="R607" i="4"/>
  <c r="Q607" i="4"/>
  <c r="O607" i="4"/>
  <c r="N607" i="4"/>
  <c r="M607" i="4"/>
  <c r="L607" i="4"/>
  <c r="K607" i="4"/>
  <c r="J607" i="4"/>
  <c r="I607" i="4"/>
  <c r="H607" i="4"/>
  <c r="G607" i="4"/>
  <c r="F607" i="4"/>
  <c r="E607" i="4"/>
  <c r="D607" i="4"/>
  <c r="C607" i="4"/>
  <c r="B607" i="4"/>
  <c r="A607" i="4"/>
  <c r="R606" i="4"/>
  <c r="Q606" i="4"/>
  <c r="O606" i="4"/>
  <c r="N606" i="4"/>
  <c r="M606" i="4"/>
  <c r="L606" i="4"/>
  <c r="K606" i="4"/>
  <c r="I606" i="4"/>
  <c r="H606" i="4"/>
  <c r="G606" i="4"/>
  <c r="F606" i="4"/>
  <c r="E606" i="4"/>
  <c r="D606" i="4"/>
  <c r="C606" i="4"/>
  <c r="B606" i="4"/>
  <c r="J606" i="4" s="1"/>
  <c r="A606" i="4"/>
  <c r="R605" i="4"/>
  <c r="Q605" i="4"/>
  <c r="O605" i="4"/>
  <c r="N605" i="4"/>
  <c r="M605" i="4"/>
  <c r="L605" i="4"/>
  <c r="K605" i="4"/>
  <c r="I605" i="4"/>
  <c r="H605" i="4"/>
  <c r="G605" i="4"/>
  <c r="F605" i="4"/>
  <c r="E605" i="4"/>
  <c r="D605" i="4"/>
  <c r="C605" i="4"/>
  <c r="B605" i="4"/>
  <c r="J605" i="4" s="1"/>
  <c r="A605" i="4"/>
  <c r="R604" i="4"/>
  <c r="Q604" i="4"/>
  <c r="O604" i="4"/>
  <c r="N604" i="4"/>
  <c r="M604" i="4"/>
  <c r="L604" i="4"/>
  <c r="K604" i="4"/>
  <c r="I604" i="4"/>
  <c r="H604" i="4"/>
  <c r="G604" i="4"/>
  <c r="F604" i="4"/>
  <c r="E604" i="4"/>
  <c r="D604" i="4"/>
  <c r="C604" i="4"/>
  <c r="B604" i="4"/>
  <c r="J604" i="4" s="1"/>
  <c r="A604" i="4"/>
  <c r="R603" i="4"/>
  <c r="Q603" i="4" s="1"/>
  <c r="O603" i="4"/>
  <c r="N603" i="4"/>
  <c r="M603" i="4"/>
  <c r="L603" i="4"/>
  <c r="K603" i="4"/>
  <c r="J603" i="4"/>
  <c r="I603" i="4"/>
  <c r="H603" i="4"/>
  <c r="G603" i="4"/>
  <c r="F603" i="4"/>
  <c r="E603" i="4"/>
  <c r="D603" i="4"/>
  <c r="C603" i="4"/>
  <c r="B603" i="4"/>
  <c r="A603" i="4"/>
  <c r="R602" i="4"/>
  <c r="Q602" i="4"/>
  <c r="O602" i="4"/>
  <c r="N602" i="4"/>
  <c r="M602" i="4"/>
  <c r="L602" i="4"/>
  <c r="K602" i="4"/>
  <c r="I602" i="4"/>
  <c r="H602" i="4"/>
  <c r="G602" i="4"/>
  <c r="F602" i="4"/>
  <c r="E602" i="4"/>
  <c r="D602" i="4"/>
  <c r="C602" i="4"/>
  <c r="B602" i="4"/>
  <c r="J602" i="4" s="1"/>
  <c r="A602" i="4"/>
  <c r="R601" i="4"/>
  <c r="Q601" i="4"/>
  <c r="O601" i="4"/>
  <c r="N601" i="4"/>
  <c r="M601" i="4"/>
  <c r="L601" i="4"/>
  <c r="K601" i="4"/>
  <c r="J601" i="4"/>
  <c r="I601" i="4"/>
  <c r="H601" i="4"/>
  <c r="G601" i="4"/>
  <c r="F601" i="4"/>
  <c r="E601" i="4"/>
  <c r="D601" i="4"/>
  <c r="C601" i="4"/>
  <c r="B601" i="4"/>
  <c r="A601" i="4"/>
  <c r="R600" i="4"/>
  <c r="Q600" i="4"/>
  <c r="O600" i="4"/>
  <c r="N600" i="4"/>
  <c r="M600" i="4"/>
  <c r="L600" i="4"/>
  <c r="K600" i="4"/>
  <c r="J600" i="4"/>
  <c r="I600" i="4"/>
  <c r="H600" i="4"/>
  <c r="G600" i="4"/>
  <c r="F600" i="4"/>
  <c r="E600" i="4"/>
  <c r="D600" i="4"/>
  <c r="C600" i="4"/>
  <c r="B600" i="4"/>
  <c r="A600" i="4"/>
  <c r="R599" i="4"/>
  <c r="Q599" i="4" s="1"/>
  <c r="O599" i="4"/>
  <c r="N599" i="4"/>
  <c r="M599" i="4"/>
  <c r="L599" i="4"/>
  <c r="K599" i="4"/>
  <c r="I599" i="4"/>
  <c r="H599" i="4"/>
  <c r="G599" i="4"/>
  <c r="F599" i="4"/>
  <c r="E599" i="4"/>
  <c r="D599" i="4"/>
  <c r="C599" i="4"/>
  <c r="B599" i="4"/>
  <c r="J599" i="4" s="1"/>
  <c r="A599" i="4"/>
  <c r="R598" i="4"/>
  <c r="Q598" i="4" s="1"/>
  <c r="O598" i="4"/>
  <c r="N598" i="4"/>
  <c r="M598" i="4"/>
  <c r="L598" i="4"/>
  <c r="K598" i="4"/>
  <c r="J598" i="4"/>
  <c r="I598" i="4"/>
  <c r="H598" i="4"/>
  <c r="G598" i="4"/>
  <c r="F598" i="4"/>
  <c r="E598" i="4"/>
  <c r="D598" i="4"/>
  <c r="C598" i="4"/>
  <c r="B598" i="4"/>
  <c r="A598" i="4"/>
  <c r="R597" i="4"/>
  <c r="Q597" i="4" s="1"/>
  <c r="O597" i="4"/>
  <c r="N597" i="4"/>
  <c r="M597" i="4"/>
  <c r="L597" i="4"/>
  <c r="K597" i="4"/>
  <c r="J597" i="4"/>
  <c r="I597" i="4"/>
  <c r="H597" i="4"/>
  <c r="G597" i="4"/>
  <c r="F597" i="4"/>
  <c r="E597" i="4"/>
  <c r="D597" i="4"/>
  <c r="C597" i="4"/>
  <c r="B597" i="4"/>
  <c r="A597" i="4"/>
  <c r="R596" i="4"/>
  <c r="Q596" i="4"/>
  <c r="O596" i="4"/>
  <c r="N596" i="4"/>
  <c r="M596" i="4"/>
  <c r="L596" i="4"/>
  <c r="K596" i="4"/>
  <c r="J596" i="4"/>
  <c r="I596" i="4"/>
  <c r="H596" i="4"/>
  <c r="G596" i="4"/>
  <c r="F596" i="4"/>
  <c r="E596" i="4"/>
  <c r="D596" i="4"/>
  <c r="C596" i="4"/>
  <c r="B596" i="4"/>
  <c r="A596" i="4"/>
  <c r="R595" i="4"/>
  <c r="Q595" i="4" s="1"/>
  <c r="O595" i="4"/>
  <c r="N595" i="4"/>
  <c r="M595" i="4"/>
  <c r="L595" i="4"/>
  <c r="K595" i="4"/>
  <c r="J595" i="4"/>
  <c r="I595" i="4"/>
  <c r="H595" i="4"/>
  <c r="G595" i="4"/>
  <c r="F595" i="4"/>
  <c r="E595" i="4"/>
  <c r="D595" i="4"/>
  <c r="C595" i="4"/>
  <c r="B595" i="4"/>
  <c r="A595" i="4"/>
  <c r="R594" i="4"/>
  <c r="Q594" i="4"/>
  <c r="O594" i="4"/>
  <c r="N594" i="4"/>
  <c r="M594" i="4"/>
  <c r="L594" i="4"/>
  <c r="K594" i="4"/>
  <c r="I594" i="4"/>
  <c r="H594" i="4"/>
  <c r="G594" i="4"/>
  <c r="F594" i="4"/>
  <c r="E594" i="4"/>
  <c r="D594" i="4"/>
  <c r="C594" i="4"/>
  <c r="B594" i="4"/>
  <c r="J594" i="4" s="1"/>
  <c r="A594" i="4"/>
  <c r="R593" i="4"/>
  <c r="Q593" i="4"/>
  <c r="O593" i="4"/>
  <c r="N593" i="4"/>
  <c r="M593" i="4"/>
  <c r="L593" i="4"/>
  <c r="K593" i="4"/>
  <c r="I593" i="4"/>
  <c r="H593" i="4"/>
  <c r="G593" i="4"/>
  <c r="F593" i="4"/>
  <c r="E593" i="4"/>
  <c r="D593" i="4"/>
  <c r="C593" i="4"/>
  <c r="B593" i="4"/>
  <c r="J593" i="4" s="1"/>
  <c r="A593" i="4"/>
  <c r="R592" i="4"/>
  <c r="Q592" i="4"/>
  <c r="O592" i="4"/>
  <c r="N592" i="4"/>
  <c r="M592" i="4"/>
  <c r="L592" i="4"/>
  <c r="K592" i="4"/>
  <c r="I592" i="4"/>
  <c r="H592" i="4"/>
  <c r="G592" i="4"/>
  <c r="F592" i="4"/>
  <c r="E592" i="4"/>
  <c r="D592" i="4"/>
  <c r="C592" i="4"/>
  <c r="B592" i="4"/>
  <c r="J592" i="4" s="1"/>
  <c r="A592" i="4"/>
  <c r="R591" i="4"/>
  <c r="Q591" i="4" s="1"/>
  <c r="O591" i="4"/>
  <c r="N591" i="4"/>
  <c r="M591" i="4"/>
  <c r="L591" i="4"/>
  <c r="K591" i="4"/>
  <c r="J591" i="4"/>
  <c r="I591" i="4"/>
  <c r="H591" i="4"/>
  <c r="G591" i="4"/>
  <c r="F591" i="4"/>
  <c r="E591" i="4"/>
  <c r="D591" i="4"/>
  <c r="C591" i="4"/>
  <c r="B591" i="4"/>
  <c r="A591" i="4"/>
  <c r="R590" i="4"/>
  <c r="Q590" i="4" s="1"/>
  <c r="O590" i="4"/>
  <c r="N590" i="4"/>
  <c r="M590" i="4"/>
  <c r="L590" i="4"/>
  <c r="K590" i="4"/>
  <c r="J590" i="4"/>
  <c r="I590" i="4"/>
  <c r="H590" i="4"/>
  <c r="G590" i="4"/>
  <c r="F590" i="4"/>
  <c r="E590" i="4"/>
  <c r="D590" i="4"/>
  <c r="C590" i="4"/>
  <c r="B590" i="4"/>
  <c r="A590" i="4"/>
  <c r="R589" i="4"/>
  <c r="Q589" i="4"/>
  <c r="O589" i="4"/>
  <c r="N589" i="4"/>
  <c r="M589" i="4"/>
  <c r="L589" i="4"/>
  <c r="K589" i="4"/>
  <c r="J589" i="4"/>
  <c r="I589" i="4"/>
  <c r="H589" i="4"/>
  <c r="G589" i="4"/>
  <c r="F589" i="4"/>
  <c r="E589" i="4"/>
  <c r="D589" i="4"/>
  <c r="C589" i="4"/>
  <c r="B589" i="4"/>
  <c r="A589" i="4"/>
  <c r="R588" i="4"/>
  <c r="Q588" i="4"/>
  <c r="O588" i="4"/>
  <c r="N588" i="4"/>
  <c r="M588" i="4"/>
  <c r="L588" i="4"/>
  <c r="K588" i="4"/>
  <c r="I588" i="4"/>
  <c r="H588" i="4"/>
  <c r="G588" i="4"/>
  <c r="F588" i="4"/>
  <c r="E588" i="4"/>
  <c r="D588" i="4"/>
  <c r="C588" i="4"/>
  <c r="B588" i="4"/>
  <c r="J588" i="4" s="1"/>
  <c r="A588" i="4"/>
  <c r="R587" i="4"/>
  <c r="Q587" i="4"/>
  <c r="O587" i="4"/>
  <c r="N587" i="4"/>
  <c r="M587" i="4"/>
  <c r="L587" i="4"/>
  <c r="K587" i="4"/>
  <c r="I587" i="4"/>
  <c r="H587" i="4"/>
  <c r="G587" i="4"/>
  <c r="F587" i="4"/>
  <c r="E587" i="4"/>
  <c r="D587" i="4"/>
  <c r="C587" i="4"/>
  <c r="B587" i="4"/>
  <c r="J587" i="4" s="1"/>
  <c r="A587" i="4"/>
  <c r="R586" i="4"/>
  <c r="Q586" i="4" s="1"/>
  <c r="O586" i="4"/>
  <c r="N586" i="4"/>
  <c r="M586" i="4"/>
  <c r="L586" i="4"/>
  <c r="K586" i="4"/>
  <c r="J586" i="4"/>
  <c r="I586" i="4"/>
  <c r="H586" i="4"/>
  <c r="G586" i="4"/>
  <c r="F586" i="4"/>
  <c r="E586" i="4"/>
  <c r="D586" i="4"/>
  <c r="C586" i="4"/>
  <c r="B586" i="4"/>
  <c r="A586" i="4"/>
  <c r="R585" i="4"/>
  <c r="Q585" i="4" s="1"/>
  <c r="O585" i="4"/>
  <c r="N585" i="4"/>
  <c r="M585" i="4"/>
  <c r="L585" i="4"/>
  <c r="K585" i="4"/>
  <c r="I585" i="4"/>
  <c r="H585" i="4"/>
  <c r="G585" i="4"/>
  <c r="F585" i="4"/>
  <c r="E585" i="4"/>
  <c r="D585" i="4"/>
  <c r="C585" i="4"/>
  <c r="B585" i="4"/>
  <c r="J585" i="4" s="1"/>
  <c r="A585" i="4"/>
  <c r="R584" i="4"/>
  <c r="Q584" i="4"/>
  <c r="O584" i="4"/>
  <c r="N584" i="4"/>
  <c r="M584" i="4"/>
  <c r="L584" i="4"/>
  <c r="K584" i="4"/>
  <c r="J584" i="4"/>
  <c r="I584" i="4"/>
  <c r="H584" i="4"/>
  <c r="G584" i="4"/>
  <c r="F584" i="4"/>
  <c r="E584" i="4"/>
  <c r="D584" i="4"/>
  <c r="C584" i="4"/>
  <c r="B584" i="4"/>
  <c r="A584" i="4"/>
  <c r="R583" i="4"/>
  <c r="Q583" i="4"/>
  <c r="O583" i="4"/>
  <c r="N583" i="4"/>
  <c r="M583" i="4"/>
  <c r="L583" i="4"/>
  <c r="K583" i="4"/>
  <c r="J583" i="4"/>
  <c r="I583" i="4"/>
  <c r="H583" i="4"/>
  <c r="G583" i="4"/>
  <c r="F583" i="4"/>
  <c r="E583" i="4"/>
  <c r="D583" i="4"/>
  <c r="C583" i="4"/>
  <c r="B583" i="4"/>
  <c r="A583" i="4"/>
  <c r="R582" i="4"/>
  <c r="Q582" i="4" s="1"/>
  <c r="O582" i="4"/>
  <c r="N582" i="4"/>
  <c r="M582" i="4"/>
  <c r="L582" i="4"/>
  <c r="K582" i="4"/>
  <c r="I582" i="4"/>
  <c r="H582" i="4"/>
  <c r="G582" i="4"/>
  <c r="F582" i="4"/>
  <c r="E582" i="4"/>
  <c r="D582" i="4"/>
  <c r="C582" i="4"/>
  <c r="B582" i="4"/>
  <c r="J582" i="4" s="1"/>
  <c r="A582" i="4"/>
  <c r="R581" i="4"/>
  <c r="Q581" i="4"/>
  <c r="O581" i="4"/>
  <c r="N581" i="4"/>
  <c r="M581" i="4"/>
  <c r="L581" i="4"/>
  <c r="K581" i="4"/>
  <c r="J581" i="4"/>
  <c r="I581" i="4"/>
  <c r="H581" i="4"/>
  <c r="G581" i="4"/>
  <c r="F581" i="4"/>
  <c r="E581" i="4"/>
  <c r="D581" i="4"/>
  <c r="C581" i="4"/>
  <c r="B581" i="4"/>
  <c r="A581" i="4"/>
  <c r="R580" i="4"/>
  <c r="Q580" i="4"/>
  <c r="O580" i="4"/>
  <c r="N580" i="4"/>
  <c r="M580" i="4"/>
  <c r="L580" i="4"/>
  <c r="K580" i="4"/>
  <c r="I580" i="4"/>
  <c r="H580" i="4"/>
  <c r="G580" i="4"/>
  <c r="F580" i="4"/>
  <c r="E580" i="4"/>
  <c r="D580" i="4"/>
  <c r="C580" i="4"/>
  <c r="B580" i="4"/>
  <c r="J580" i="4" s="1"/>
  <c r="A580" i="4"/>
  <c r="R579" i="4"/>
  <c r="Q579" i="4"/>
  <c r="O579" i="4"/>
  <c r="N579" i="4"/>
  <c r="M579" i="4"/>
  <c r="L579" i="4"/>
  <c r="K579" i="4"/>
  <c r="J579" i="4"/>
  <c r="I579" i="4"/>
  <c r="H579" i="4"/>
  <c r="G579" i="4"/>
  <c r="F579" i="4"/>
  <c r="E579" i="4"/>
  <c r="D579" i="4"/>
  <c r="C579" i="4"/>
  <c r="B579" i="4"/>
  <c r="A579" i="4"/>
  <c r="R578" i="4"/>
  <c r="Q578" i="4"/>
  <c r="O578" i="4"/>
  <c r="N578" i="4"/>
  <c r="M578" i="4"/>
  <c r="L578" i="4"/>
  <c r="K578" i="4"/>
  <c r="I578" i="4"/>
  <c r="H578" i="4"/>
  <c r="G578" i="4"/>
  <c r="F578" i="4"/>
  <c r="E578" i="4"/>
  <c r="D578" i="4"/>
  <c r="C578" i="4"/>
  <c r="B578" i="4"/>
  <c r="J578" i="4" s="1"/>
  <c r="A578" i="4"/>
  <c r="R577" i="4"/>
  <c r="Q577" i="4" s="1"/>
  <c r="O577" i="4"/>
  <c r="N577" i="4"/>
  <c r="M577" i="4"/>
  <c r="L577" i="4"/>
  <c r="K577" i="4"/>
  <c r="I577" i="4"/>
  <c r="H577" i="4"/>
  <c r="G577" i="4"/>
  <c r="F577" i="4"/>
  <c r="E577" i="4"/>
  <c r="D577" i="4"/>
  <c r="C577" i="4"/>
  <c r="B577" i="4"/>
  <c r="J577" i="4" s="1"/>
  <c r="A577" i="4"/>
  <c r="R576" i="4"/>
  <c r="Q576" i="4"/>
  <c r="O576" i="4"/>
  <c r="N576" i="4"/>
  <c r="M576" i="4"/>
  <c r="L576" i="4"/>
  <c r="K576" i="4"/>
  <c r="J576" i="4"/>
  <c r="I576" i="4"/>
  <c r="H576" i="4"/>
  <c r="G576" i="4"/>
  <c r="F576" i="4"/>
  <c r="E576" i="4"/>
  <c r="D576" i="4"/>
  <c r="C576" i="4"/>
  <c r="B576" i="4"/>
  <c r="A576" i="4"/>
  <c r="R575" i="4"/>
  <c r="Q575" i="4"/>
  <c r="O575" i="4"/>
  <c r="N575" i="4"/>
  <c r="M575" i="4"/>
  <c r="L575" i="4"/>
  <c r="K575" i="4"/>
  <c r="I575" i="4"/>
  <c r="H575" i="4"/>
  <c r="G575" i="4"/>
  <c r="F575" i="4"/>
  <c r="E575" i="4"/>
  <c r="D575" i="4"/>
  <c r="C575" i="4"/>
  <c r="B575" i="4"/>
  <c r="J575" i="4" s="1"/>
  <c r="A575" i="4"/>
  <c r="R574" i="4"/>
  <c r="Q574" i="4" s="1"/>
  <c r="O574" i="4"/>
  <c r="N574" i="4"/>
  <c r="M574" i="4"/>
  <c r="L574" i="4"/>
  <c r="K574" i="4"/>
  <c r="J574" i="4"/>
  <c r="I574" i="4"/>
  <c r="H574" i="4"/>
  <c r="G574" i="4"/>
  <c r="F574" i="4"/>
  <c r="E574" i="4"/>
  <c r="D574" i="4"/>
  <c r="C574" i="4"/>
  <c r="B574" i="4"/>
  <c r="A574" i="4"/>
  <c r="R573" i="4"/>
  <c r="Q573" i="4" s="1"/>
  <c r="O573" i="4"/>
  <c r="N573" i="4"/>
  <c r="M573" i="4"/>
  <c r="L573" i="4"/>
  <c r="K573" i="4"/>
  <c r="J573" i="4"/>
  <c r="I573" i="4"/>
  <c r="H573" i="4"/>
  <c r="G573" i="4"/>
  <c r="F573" i="4"/>
  <c r="E573" i="4"/>
  <c r="D573" i="4"/>
  <c r="C573" i="4"/>
  <c r="B573" i="4"/>
  <c r="A573" i="4"/>
  <c r="R572" i="4"/>
  <c r="Q572" i="4"/>
  <c r="O572" i="4"/>
  <c r="N572" i="4"/>
  <c r="M572" i="4"/>
  <c r="L572" i="4"/>
  <c r="K572" i="4"/>
  <c r="J572" i="4"/>
  <c r="I572" i="4"/>
  <c r="H572" i="4"/>
  <c r="G572" i="4"/>
  <c r="F572" i="4"/>
  <c r="E572" i="4"/>
  <c r="D572" i="4"/>
  <c r="C572" i="4"/>
  <c r="B572" i="4"/>
  <c r="A572" i="4"/>
  <c r="R571" i="4"/>
  <c r="Q571" i="4" s="1"/>
  <c r="O571" i="4"/>
  <c r="N571" i="4"/>
  <c r="M571" i="4"/>
  <c r="L571" i="4"/>
  <c r="K571" i="4"/>
  <c r="J571" i="4"/>
  <c r="I571" i="4"/>
  <c r="H571" i="4"/>
  <c r="G571" i="4"/>
  <c r="F571" i="4"/>
  <c r="E571" i="4"/>
  <c r="D571" i="4"/>
  <c r="C571" i="4"/>
  <c r="B571" i="4"/>
  <c r="A571" i="4"/>
  <c r="R570" i="4"/>
  <c r="Q570" i="4"/>
  <c r="O570" i="4"/>
  <c r="N570" i="4"/>
  <c r="M570" i="4"/>
  <c r="L570" i="4"/>
  <c r="K570" i="4"/>
  <c r="I570" i="4"/>
  <c r="H570" i="4"/>
  <c r="G570" i="4"/>
  <c r="F570" i="4"/>
  <c r="E570" i="4"/>
  <c r="D570" i="4"/>
  <c r="C570" i="4"/>
  <c r="B570" i="4"/>
  <c r="J570" i="4" s="1"/>
  <c r="A570" i="4"/>
  <c r="R569" i="4"/>
  <c r="Q569" i="4"/>
  <c r="O569" i="4"/>
  <c r="N569" i="4"/>
  <c r="M569" i="4"/>
  <c r="L569" i="4"/>
  <c r="K569" i="4"/>
  <c r="J569" i="4"/>
  <c r="I569" i="4"/>
  <c r="H569" i="4"/>
  <c r="G569" i="4"/>
  <c r="F569" i="4"/>
  <c r="E569" i="4"/>
  <c r="D569" i="4"/>
  <c r="C569" i="4"/>
  <c r="B569" i="4"/>
  <c r="A569" i="4"/>
  <c r="R568" i="4"/>
  <c r="Q568" i="4"/>
  <c r="O568" i="4"/>
  <c r="N568" i="4"/>
  <c r="M568" i="4"/>
  <c r="L568" i="4"/>
  <c r="K568" i="4"/>
  <c r="I568" i="4"/>
  <c r="H568" i="4"/>
  <c r="G568" i="4"/>
  <c r="F568" i="4"/>
  <c r="E568" i="4"/>
  <c r="D568" i="4"/>
  <c r="C568" i="4"/>
  <c r="B568" i="4"/>
  <c r="J568" i="4" s="1"/>
  <c r="A568" i="4"/>
  <c r="R567" i="4"/>
  <c r="Q567" i="4"/>
  <c r="O567" i="4"/>
  <c r="N567" i="4"/>
  <c r="M567" i="4"/>
  <c r="L567" i="4"/>
  <c r="K567" i="4"/>
  <c r="J567" i="4"/>
  <c r="I567" i="4"/>
  <c r="H567" i="4"/>
  <c r="G567" i="4"/>
  <c r="F567" i="4"/>
  <c r="E567" i="4"/>
  <c r="D567" i="4"/>
  <c r="C567" i="4"/>
  <c r="B567" i="4"/>
  <c r="A567" i="4"/>
  <c r="R566" i="4"/>
  <c r="Q566" i="4" s="1"/>
  <c r="O566" i="4"/>
  <c r="N566" i="4"/>
  <c r="M566" i="4"/>
  <c r="L566" i="4"/>
  <c r="K566" i="4"/>
  <c r="J566" i="4"/>
  <c r="I566" i="4"/>
  <c r="H566" i="4"/>
  <c r="G566" i="4"/>
  <c r="F566" i="4"/>
  <c r="E566" i="4"/>
  <c r="D566" i="4"/>
  <c r="C566" i="4"/>
  <c r="B566" i="4"/>
  <c r="A566" i="4"/>
  <c r="R565" i="4"/>
  <c r="Q565" i="4"/>
  <c r="O565" i="4"/>
  <c r="N565" i="4"/>
  <c r="M565" i="4"/>
  <c r="L565" i="4"/>
  <c r="K565" i="4"/>
  <c r="I565" i="4"/>
  <c r="H565" i="4"/>
  <c r="G565" i="4"/>
  <c r="F565" i="4"/>
  <c r="E565" i="4"/>
  <c r="D565" i="4"/>
  <c r="C565" i="4"/>
  <c r="B565" i="4"/>
  <c r="J565" i="4" s="1"/>
  <c r="A565" i="4"/>
  <c r="R564" i="4"/>
  <c r="Q564" i="4"/>
  <c r="O564" i="4"/>
  <c r="N564" i="4"/>
  <c r="M564" i="4"/>
  <c r="L564" i="4"/>
  <c r="K564" i="4"/>
  <c r="J564" i="4"/>
  <c r="I564" i="4"/>
  <c r="H564" i="4"/>
  <c r="G564" i="4"/>
  <c r="F564" i="4"/>
  <c r="E564" i="4"/>
  <c r="D564" i="4"/>
  <c r="C564" i="4"/>
  <c r="B564" i="4"/>
  <c r="A564" i="4"/>
  <c r="R563" i="4"/>
  <c r="Q563" i="4" s="1"/>
  <c r="O563" i="4"/>
  <c r="N563" i="4"/>
  <c r="M563" i="4"/>
  <c r="L563" i="4"/>
  <c r="K563" i="4"/>
  <c r="I563" i="4"/>
  <c r="H563" i="4"/>
  <c r="G563" i="4"/>
  <c r="F563" i="4"/>
  <c r="E563" i="4"/>
  <c r="D563" i="4"/>
  <c r="C563" i="4"/>
  <c r="B563" i="4"/>
  <c r="J563" i="4" s="1"/>
  <c r="A563" i="4"/>
  <c r="R562" i="4"/>
  <c r="Q562" i="4" s="1"/>
  <c r="O562" i="4"/>
  <c r="N562" i="4"/>
  <c r="M562" i="4"/>
  <c r="L562" i="4"/>
  <c r="K562" i="4"/>
  <c r="I562" i="4"/>
  <c r="H562" i="4"/>
  <c r="G562" i="4"/>
  <c r="F562" i="4"/>
  <c r="E562" i="4"/>
  <c r="D562" i="4"/>
  <c r="C562" i="4"/>
  <c r="B562" i="4"/>
  <c r="J562" i="4" s="1"/>
  <c r="A562" i="4"/>
  <c r="R561" i="4"/>
  <c r="Q561" i="4" s="1"/>
  <c r="O561" i="4"/>
  <c r="N561" i="4"/>
  <c r="M561" i="4"/>
  <c r="L561" i="4"/>
  <c r="K561" i="4"/>
  <c r="J561" i="4"/>
  <c r="I561" i="4"/>
  <c r="H561" i="4"/>
  <c r="G561" i="4"/>
  <c r="F561" i="4"/>
  <c r="E561" i="4"/>
  <c r="D561" i="4"/>
  <c r="C561" i="4"/>
  <c r="B561" i="4"/>
  <c r="A561" i="4"/>
  <c r="R560" i="4"/>
  <c r="Q560" i="4" s="1"/>
  <c r="O560" i="4"/>
  <c r="N560" i="4"/>
  <c r="M560" i="4"/>
  <c r="L560" i="4"/>
  <c r="K560" i="4"/>
  <c r="J560" i="4"/>
  <c r="I560" i="4"/>
  <c r="H560" i="4"/>
  <c r="G560" i="4"/>
  <c r="F560" i="4"/>
  <c r="E560" i="4"/>
  <c r="D560" i="4"/>
  <c r="C560" i="4"/>
  <c r="B560" i="4"/>
  <c r="A560" i="4"/>
  <c r="R559" i="4"/>
  <c r="Q559" i="4" s="1"/>
  <c r="O559" i="4"/>
  <c r="N559" i="4"/>
  <c r="M559" i="4"/>
  <c r="L559" i="4"/>
  <c r="K559" i="4"/>
  <c r="J559" i="4"/>
  <c r="I559" i="4"/>
  <c r="H559" i="4"/>
  <c r="G559" i="4"/>
  <c r="F559" i="4"/>
  <c r="E559" i="4"/>
  <c r="D559" i="4"/>
  <c r="C559" i="4"/>
  <c r="B559" i="4"/>
  <c r="A559" i="4"/>
  <c r="R558" i="4"/>
  <c r="Q558" i="4"/>
  <c r="O558" i="4"/>
  <c r="N558" i="4"/>
  <c r="M558" i="4"/>
  <c r="L558" i="4"/>
  <c r="K558" i="4"/>
  <c r="J558" i="4"/>
  <c r="I558" i="4"/>
  <c r="H558" i="4"/>
  <c r="G558" i="4"/>
  <c r="F558" i="4"/>
  <c r="E558" i="4"/>
  <c r="D558" i="4"/>
  <c r="C558" i="4"/>
  <c r="B558" i="4"/>
  <c r="A558" i="4"/>
  <c r="R557" i="4"/>
  <c r="Q557" i="4"/>
  <c r="O557" i="4"/>
  <c r="N557" i="4"/>
  <c r="M557" i="4"/>
  <c r="L557" i="4"/>
  <c r="K557" i="4"/>
  <c r="I557" i="4"/>
  <c r="H557" i="4"/>
  <c r="G557" i="4"/>
  <c r="F557" i="4"/>
  <c r="E557" i="4"/>
  <c r="D557" i="4"/>
  <c r="C557" i="4"/>
  <c r="B557" i="4"/>
  <c r="J557" i="4" s="1"/>
  <c r="A557" i="4"/>
  <c r="R556" i="4"/>
  <c r="Q556" i="4"/>
  <c r="O556" i="4"/>
  <c r="N556" i="4"/>
  <c r="M556" i="4"/>
  <c r="L556" i="4"/>
  <c r="K556" i="4"/>
  <c r="I556" i="4"/>
  <c r="H556" i="4"/>
  <c r="G556" i="4"/>
  <c r="F556" i="4"/>
  <c r="E556" i="4"/>
  <c r="D556" i="4"/>
  <c r="C556" i="4"/>
  <c r="B556" i="4"/>
  <c r="J556" i="4" s="1"/>
  <c r="A556" i="4"/>
  <c r="R555" i="4"/>
  <c r="Q555" i="4" s="1"/>
  <c r="O555" i="4"/>
  <c r="N555" i="4"/>
  <c r="M555" i="4"/>
  <c r="L555" i="4"/>
  <c r="K555" i="4"/>
  <c r="J555" i="4"/>
  <c r="I555" i="4"/>
  <c r="H555" i="4"/>
  <c r="G555" i="4"/>
  <c r="F555" i="4"/>
  <c r="E555" i="4"/>
  <c r="D555" i="4"/>
  <c r="C555" i="4"/>
  <c r="B555" i="4"/>
  <c r="A555" i="4"/>
  <c r="R554" i="4"/>
  <c r="Q554" i="4" s="1"/>
  <c r="O554" i="4"/>
  <c r="N554" i="4"/>
  <c r="M554" i="4"/>
  <c r="L554" i="4"/>
  <c r="K554" i="4"/>
  <c r="J554" i="4"/>
  <c r="I554" i="4"/>
  <c r="H554" i="4"/>
  <c r="G554" i="4"/>
  <c r="F554" i="4"/>
  <c r="E554" i="4"/>
  <c r="D554" i="4"/>
  <c r="C554" i="4"/>
  <c r="B554" i="4"/>
  <c r="A554" i="4"/>
  <c r="R553" i="4"/>
  <c r="Q553" i="4"/>
  <c r="O553" i="4"/>
  <c r="N553" i="4"/>
  <c r="M553" i="4"/>
  <c r="L553" i="4"/>
  <c r="K553" i="4"/>
  <c r="J553" i="4"/>
  <c r="I553" i="4"/>
  <c r="H553" i="4"/>
  <c r="G553" i="4"/>
  <c r="F553" i="4"/>
  <c r="E553" i="4"/>
  <c r="D553" i="4"/>
  <c r="C553" i="4"/>
  <c r="B553" i="4"/>
  <c r="A553" i="4"/>
  <c r="R552" i="4"/>
  <c r="Q552" i="4"/>
  <c r="O552" i="4"/>
  <c r="N552" i="4"/>
  <c r="M552" i="4"/>
  <c r="L552" i="4"/>
  <c r="K552" i="4"/>
  <c r="I552" i="4"/>
  <c r="H552" i="4"/>
  <c r="G552" i="4"/>
  <c r="F552" i="4"/>
  <c r="E552" i="4"/>
  <c r="D552" i="4"/>
  <c r="C552" i="4"/>
  <c r="B552" i="4"/>
  <c r="J552" i="4" s="1"/>
  <c r="A552" i="4"/>
  <c r="R551" i="4"/>
  <c r="Q551" i="4"/>
  <c r="O551" i="4"/>
  <c r="N551" i="4"/>
  <c r="M551" i="4"/>
  <c r="L551" i="4"/>
  <c r="K551" i="4"/>
  <c r="I551" i="4"/>
  <c r="H551" i="4"/>
  <c r="G551" i="4"/>
  <c r="F551" i="4"/>
  <c r="E551" i="4"/>
  <c r="D551" i="4"/>
  <c r="C551" i="4"/>
  <c r="B551" i="4"/>
  <c r="J551" i="4" s="1"/>
  <c r="A551" i="4"/>
  <c r="R550" i="4"/>
  <c r="Q550" i="4" s="1"/>
  <c r="O550" i="4"/>
  <c r="N550" i="4"/>
  <c r="M550" i="4"/>
  <c r="L550" i="4"/>
  <c r="K550" i="4"/>
  <c r="I550" i="4"/>
  <c r="H550" i="4"/>
  <c r="G550" i="4"/>
  <c r="F550" i="4"/>
  <c r="E550" i="4"/>
  <c r="D550" i="4"/>
  <c r="C550" i="4"/>
  <c r="B550" i="4"/>
  <c r="J550" i="4" s="1"/>
  <c r="A550" i="4"/>
  <c r="R549" i="4"/>
  <c r="Q549" i="4" s="1"/>
  <c r="O549" i="4"/>
  <c r="N549" i="4"/>
  <c r="M549" i="4"/>
  <c r="L549" i="4"/>
  <c r="K549" i="4"/>
  <c r="I549" i="4"/>
  <c r="H549" i="4"/>
  <c r="G549" i="4"/>
  <c r="F549" i="4"/>
  <c r="E549" i="4"/>
  <c r="D549" i="4"/>
  <c r="C549" i="4"/>
  <c r="B549" i="4"/>
  <c r="J549" i="4" s="1"/>
  <c r="A549" i="4"/>
  <c r="R548" i="4"/>
  <c r="Q548" i="4"/>
  <c r="O548" i="4"/>
  <c r="N548" i="4"/>
  <c r="M548" i="4"/>
  <c r="L548" i="4"/>
  <c r="K548" i="4"/>
  <c r="J548" i="4"/>
  <c r="I548" i="4"/>
  <c r="H548" i="4"/>
  <c r="G548" i="4"/>
  <c r="F548" i="4"/>
  <c r="E548" i="4"/>
  <c r="D548" i="4"/>
  <c r="C548" i="4"/>
  <c r="B548" i="4"/>
  <c r="A548" i="4"/>
  <c r="R547" i="4"/>
  <c r="Q547" i="4"/>
  <c r="O547" i="4"/>
  <c r="N547" i="4"/>
  <c r="M547" i="4"/>
  <c r="L547" i="4"/>
  <c r="K547" i="4"/>
  <c r="J547" i="4"/>
  <c r="I547" i="4"/>
  <c r="H547" i="4"/>
  <c r="G547" i="4"/>
  <c r="F547" i="4"/>
  <c r="E547" i="4"/>
  <c r="D547" i="4"/>
  <c r="C547" i="4"/>
  <c r="B547" i="4"/>
  <c r="A547" i="4"/>
  <c r="R546" i="4"/>
  <c r="Q546" i="4" s="1"/>
  <c r="O546" i="4"/>
  <c r="N546" i="4"/>
  <c r="M546" i="4"/>
  <c r="L546" i="4"/>
  <c r="K546" i="4"/>
  <c r="I546" i="4"/>
  <c r="H546" i="4"/>
  <c r="G546" i="4"/>
  <c r="F546" i="4"/>
  <c r="E546" i="4"/>
  <c r="D546" i="4"/>
  <c r="C546" i="4"/>
  <c r="B546" i="4"/>
  <c r="J546" i="4" s="1"/>
  <c r="A546" i="4"/>
  <c r="R545" i="4"/>
  <c r="Q545" i="4"/>
  <c r="O545" i="4"/>
  <c r="N545" i="4"/>
  <c r="M545" i="4"/>
  <c r="L545" i="4"/>
  <c r="K545" i="4"/>
  <c r="I545" i="4"/>
  <c r="H545" i="4"/>
  <c r="G545" i="4"/>
  <c r="F545" i="4"/>
  <c r="E545" i="4"/>
  <c r="D545" i="4"/>
  <c r="C545" i="4"/>
  <c r="B545" i="4"/>
  <c r="J545" i="4" s="1"/>
  <c r="A545" i="4"/>
  <c r="R544" i="4"/>
  <c r="Q544" i="4"/>
  <c r="O544" i="4"/>
  <c r="N544" i="4"/>
  <c r="M544" i="4"/>
  <c r="L544" i="4"/>
  <c r="K544" i="4"/>
  <c r="I544" i="4"/>
  <c r="H544" i="4"/>
  <c r="G544" i="4"/>
  <c r="F544" i="4"/>
  <c r="E544" i="4"/>
  <c r="D544" i="4"/>
  <c r="C544" i="4"/>
  <c r="B544" i="4"/>
  <c r="J544" i="4" s="1"/>
  <c r="A544" i="4"/>
  <c r="R543" i="4"/>
  <c r="Q543" i="4"/>
  <c r="O543" i="4"/>
  <c r="N543" i="4"/>
  <c r="M543" i="4"/>
  <c r="L543" i="4"/>
  <c r="K543" i="4"/>
  <c r="J543" i="4"/>
  <c r="I543" i="4"/>
  <c r="H543" i="4"/>
  <c r="G543" i="4"/>
  <c r="F543" i="4"/>
  <c r="E543" i="4"/>
  <c r="D543" i="4"/>
  <c r="C543" i="4"/>
  <c r="B543" i="4"/>
  <c r="A543" i="4"/>
  <c r="R542" i="4"/>
  <c r="Q542" i="4"/>
  <c r="O542" i="4"/>
  <c r="N542" i="4"/>
  <c r="M542" i="4"/>
  <c r="L542" i="4"/>
  <c r="K542" i="4"/>
  <c r="I542" i="4"/>
  <c r="H542" i="4"/>
  <c r="G542" i="4"/>
  <c r="F542" i="4"/>
  <c r="E542" i="4"/>
  <c r="D542" i="4"/>
  <c r="C542" i="4"/>
  <c r="B542" i="4"/>
  <c r="J542" i="4" s="1"/>
  <c r="A542" i="4"/>
  <c r="R541" i="4"/>
  <c r="Q541" i="4" s="1"/>
  <c r="O541" i="4"/>
  <c r="N541" i="4"/>
  <c r="M541" i="4"/>
  <c r="L541" i="4"/>
  <c r="K541" i="4"/>
  <c r="I541" i="4"/>
  <c r="H541" i="4"/>
  <c r="G541" i="4"/>
  <c r="F541" i="4"/>
  <c r="E541" i="4"/>
  <c r="D541" i="4"/>
  <c r="C541" i="4"/>
  <c r="B541" i="4"/>
  <c r="J541" i="4" s="1"/>
  <c r="A541" i="4"/>
  <c r="R540" i="4"/>
  <c r="Q540" i="4"/>
  <c r="O540" i="4"/>
  <c r="N540" i="4"/>
  <c r="M540" i="4"/>
  <c r="L540" i="4"/>
  <c r="K540" i="4"/>
  <c r="J540" i="4"/>
  <c r="I540" i="4"/>
  <c r="H540" i="4"/>
  <c r="G540" i="4"/>
  <c r="F540" i="4"/>
  <c r="E540" i="4"/>
  <c r="D540" i="4"/>
  <c r="C540" i="4"/>
  <c r="B540" i="4"/>
  <c r="A540" i="4"/>
  <c r="R539" i="4"/>
  <c r="Q539" i="4"/>
  <c r="O539" i="4"/>
  <c r="N539" i="4"/>
  <c r="M539" i="4"/>
  <c r="L539" i="4"/>
  <c r="K539" i="4"/>
  <c r="I539" i="4"/>
  <c r="H539" i="4"/>
  <c r="G539" i="4"/>
  <c r="F539" i="4"/>
  <c r="E539" i="4"/>
  <c r="D539" i="4"/>
  <c r="C539" i="4"/>
  <c r="B539" i="4"/>
  <c r="J539" i="4" s="1"/>
  <c r="A539" i="4"/>
  <c r="R538" i="4"/>
  <c r="Q538" i="4" s="1"/>
  <c r="O538" i="4"/>
  <c r="N538" i="4"/>
  <c r="M538" i="4"/>
  <c r="L538" i="4"/>
  <c r="K538" i="4"/>
  <c r="J538" i="4"/>
  <c r="I538" i="4"/>
  <c r="H538" i="4"/>
  <c r="G538" i="4"/>
  <c r="F538" i="4"/>
  <c r="E538" i="4"/>
  <c r="D538" i="4"/>
  <c r="C538" i="4"/>
  <c r="B538" i="4"/>
  <c r="A538" i="4"/>
  <c r="R537" i="4"/>
  <c r="Q537" i="4" s="1"/>
  <c r="O537" i="4"/>
  <c r="N537" i="4"/>
  <c r="M537" i="4"/>
  <c r="L537" i="4"/>
  <c r="K537" i="4"/>
  <c r="J537" i="4"/>
  <c r="I537" i="4"/>
  <c r="H537" i="4"/>
  <c r="G537" i="4"/>
  <c r="F537" i="4"/>
  <c r="E537" i="4"/>
  <c r="D537" i="4"/>
  <c r="C537" i="4"/>
  <c r="B537" i="4"/>
  <c r="A537" i="4"/>
  <c r="R536" i="4"/>
  <c r="Q536" i="4"/>
  <c r="O536" i="4"/>
  <c r="N536" i="4"/>
  <c r="M536" i="4"/>
  <c r="L536" i="4"/>
  <c r="K536" i="4"/>
  <c r="J536" i="4"/>
  <c r="I536" i="4"/>
  <c r="H536" i="4"/>
  <c r="G536" i="4"/>
  <c r="F536" i="4"/>
  <c r="E536" i="4"/>
  <c r="D536" i="4"/>
  <c r="C536" i="4"/>
  <c r="B536" i="4"/>
  <c r="A536" i="4"/>
  <c r="R535" i="4"/>
  <c r="Q535" i="4" s="1"/>
  <c r="O535" i="4"/>
  <c r="N535" i="4"/>
  <c r="M535" i="4"/>
  <c r="L535" i="4"/>
  <c r="K535" i="4"/>
  <c r="J535" i="4"/>
  <c r="I535" i="4"/>
  <c r="H535" i="4"/>
  <c r="G535" i="4"/>
  <c r="F535" i="4"/>
  <c r="E535" i="4"/>
  <c r="D535" i="4"/>
  <c r="C535" i="4"/>
  <c r="B535" i="4"/>
  <c r="A535" i="4"/>
  <c r="R534" i="4"/>
  <c r="Q534" i="4"/>
  <c r="O534" i="4"/>
  <c r="N534" i="4"/>
  <c r="M534" i="4"/>
  <c r="L534" i="4"/>
  <c r="K534" i="4"/>
  <c r="I534" i="4"/>
  <c r="H534" i="4"/>
  <c r="G534" i="4"/>
  <c r="F534" i="4"/>
  <c r="E534" i="4"/>
  <c r="D534" i="4"/>
  <c r="C534" i="4"/>
  <c r="B534" i="4"/>
  <c r="J534" i="4" s="1"/>
  <c r="A534" i="4"/>
  <c r="R533" i="4"/>
  <c r="Q533" i="4"/>
  <c r="O533" i="4"/>
  <c r="N533" i="4"/>
  <c r="M533" i="4"/>
  <c r="L533" i="4"/>
  <c r="K533" i="4"/>
  <c r="J533" i="4"/>
  <c r="I533" i="4"/>
  <c r="H533" i="4"/>
  <c r="G533" i="4"/>
  <c r="F533" i="4"/>
  <c r="E533" i="4"/>
  <c r="D533" i="4"/>
  <c r="C533" i="4"/>
  <c r="B533" i="4"/>
  <c r="A533" i="4"/>
  <c r="R532" i="4"/>
  <c r="Q532" i="4"/>
  <c r="O532" i="4"/>
  <c r="N532" i="4"/>
  <c r="M532" i="4"/>
  <c r="L532" i="4"/>
  <c r="K532" i="4"/>
  <c r="I532" i="4"/>
  <c r="H532" i="4"/>
  <c r="G532" i="4"/>
  <c r="F532" i="4"/>
  <c r="E532" i="4"/>
  <c r="D532" i="4"/>
  <c r="C532" i="4"/>
  <c r="B532" i="4"/>
  <c r="J532" i="4" s="1"/>
  <c r="A532" i="4"/>
  <c r="R531" i="4"/>
  <c r="Q531" i="4"/>
  <c r="O531" i="4"/>
  <c r="N531" i="4"/>
  <c r="M531" i="4"/>
  <c r="L531" i="4"/>
  <c r="K531" i="4"/>
  <c r="J531" i="4"/>
  <c r="I531" i="4"/>
  <c r="H531" i="4"/>
  <c r="G531" i="4"/>
  <c r="F531" i="4"/>
  <c r="E531" i="4"/>
  <c r="D531" i="4"/>
  <c r="C531" i="4"/>
  <c r="B531" i="4"/>
  <c r="A531" i="4"/>
  <c r="R530" i="4"/>
  <c r="Q530" i="4" s="1"/>
  <c r="O530" i="4"/>
  <c r="N530" i="4"/>
  <c r="M530" i="4"/>
  <c r="L530" i="4"/>
  <c r="K530" i="4"/>
  <c r="J530" i="4"/>
  <c r="I530" i="4"/>
  <c r="H530" i="4"/>
  <c r="G530" i="4"/>
  <c r="F530" i="4"/>
  <c r="E530" i="4"/>
  <c r="D530" i="4"/>
  <c r="C530" i="4"/>
  <c r="B530" i="4"/>
  <c r="A530" i="4"/>
  <c r="R529" i="4"/>
  <c r="Q529" i="4"/>
  <c r="O529" i="4"/>
  <c r="N529" i="4"/>
  <c r="M529" i="4"/>
  <c r="L529" i="4"/>
  <c r="K529" i="4"/>
  <c r="I529" i="4"/>
  <c r="H529" i="4"/>
  <c r="G529" i="4"/>
  <c r="F529" i="4"/>
  <c r="E529" i="4"/>
  <c r="D529" i="4"/>
  <c r="C529" i="4"/>
  <c r="B529" i="4"/>
  <c r="J529" i="4" s="1"/>
  <c r="A529" i="4"/>
  <c r="R528" i="4"/>
  <c r="Q528" i="4"/>
  <c r="O528" i="4"/>
  <c r="N528" i="4"/>
  <c r="M528" i="4"/>
  <c r="L528" i="4"/>
  <c r="K528" i="4"/>
  <c r="J528" i="4"/>
  <c r="I528" i="4"/>
  <c r="H528" i="4"/>
  <c r="G528" i="4"/>
  <c r="F528" i="4"/>
  <c r="E528" i="4"/>
  <c r="D528" i="4"/>
  <c r="C528" i="4"/>
  <c r="B528" i="4"/>
  <c r="A528" i="4"/>
  <c r="R527" i="4"/>
  <c r="Q527" i="4" s="1"/>
  <c r="O527" i="4"/>
  <c r="N527" i="4"/>
  <c r="M527" i="4"/>
  <c r="L527" i="4"/>
  <c r="K527" i="4"/>
  <c r="I527" i="4"/>
  <c r="H527" i="4"/>
  <c r="G527" i="4"/>
  <c r="F527" i="4"/>
  <c r="E527" i="4"/>
  <c r="D527" i="4"/>
  <c r="C527" i="4"/>
  <c r="B527" i="4"/>
  <c r="J527" i="4" s="1"/>
  <c r="A527" i="4"/>
  <c r="R526" i="4"/>
  <c r="Q526" i="4" s="1"/>
  <c r="O526" i="4"/>
  <c r="N526" i="4"/>
  <c r="M526" i="4"/>
  <c r="L526" i="4"/>
  <c r="K526" i="4"/>
  <c r="I526" i="4"/>
  <c r="H526" i="4"/>
  <c r="G526" i="4"/>
  <c r="F526" i="4"/>
  <c r="E526" i="4"/>
  <c r="D526" i="4"/>
  <c r="C526" i="4"/>
  <c r="B526" i="4"/>
  <c r="J526" i="4" s="1"/>
  <c r="A526" i="4"/>
  <c r="R525" i="4"/>
  <c r="Q525" i="4" s="1"/>
  <c r="O525" i="4"/>
  <c r="N525" i="4"/>
  <c r="M525" i="4"/>
  <c r="L525" i="4"/>
  <c r="K525" i="4"/>
  <c r="J525" i="4"/>
  <c r="I525" i="4"/>
  <c r="H525" i="4"/>
  <c r="G525" i="4"/>
  <c r="F525" i="4"/>
  <c r="E525" i="4"/>
  <c r="D525" i="4"/>
  <c r="C525" i="4"/>
  <c r="B525" i="4"/>
  <c r="A525" i="4"/>
  <c r="R524" i="4"/>
  <c r="Q524" i="4" s="1"/>
  <c r="O524" i="4"/>
  <c r="N524" i="4"/>
  <c r="M524" i="4"/>
  <c r="L524" i="4"/>
  <c r="K524" i="4"/>
  <c r="J524" i="4"/>
  <c r="I524" i="4"/>
  <c r="H524" i="4"/>
  <c r="G524" i="4"/>
  <c r="F524" i="4"/>
  <c r="E524" i="4"/>
  <c r="D524" i="4"/>
  <c r="C524" i="4"/>
  <c r="B524" i="4"/>
  <c r="A524" i="4"/>
  <c r="R523" i="4"/>
  <c r="Q523" i="4" s="1"/>
  <c r="O523" i="4"/>
  <c r="N523" i="4"/>
  <c r="M523" i="4"/>
  <c r="L523" i="4"/>
  <c r="K523" i="4"/>
  <c r="J523" i="4"/>
  <c r="I523" i="4"/>
  <c r="H523" i="4"/>
  <c r="G523" i="4"/>
  <c r="F523" i="4"/>
  <c r="E523" i="4"/>
  <c r="D523" i="4"/>
  <c r="C523" i="4"/>
  <c r="B523" i="4"/>
  <c r="A523" i="4"/>
  <c r="R522" i="4"/>
  <c r="Q522" i="4"/>
  <c r="O522" i="4"/>
  <c r="N522" i="4"/>
  <c r="M522" i="4"/>
  <c r="L522" i="4"/>
  <c r="K522" i="4"/>
  <c r="J522" i="4"/>
  <c r="I522" i="4"/>
  <c r="H522" i="4"/>
  <c r="G522" i="4"/>
  <c r="F522" i="4"/>
  <c r="E522" i="4"/>
  <c r="D522" i="4"/>
  <c r="C522" i="4"/>
  <c r="B522" i="4"/>
  <c r="A522" i="4"/>
  <c r="R521" i="4"/>
  <c r="Q521" i="4"/>
  <c r="O521" i="4"/>
  <c r="N521" i="4"/>
  <c r="M521" i="4"/>
  <c r="L521" i="4"/>
  <c r="K521" i="4"/>
  <c r="I521" i="4"/>
  <c r="H521" i="4"/>
  <c r="G521" i="4"/>
  <c r="F521" i="4"/>
  <c r="E521" i="4"/>
  <c r="D521" i="4"/>
  <c r="C521" i="4"/>
  <c r="B521" i="4"/>
  <c r="J521" i="4" s="1"/>
  <c r="A521" i="4"/>
  <c r="R520" i="4"/>
  <c r="Q520" i="4"/>
  <c r="O520" i="4"/>
  <c r="N520" i="4"/>
  <c r="M520" i="4"/>
  <c r="L520" i="4"/>
  <c r="K520" i="4"/>
  <c r="I520" i="4"/>
  <c r="H520" i="4"/>
  <c r="G520" i="4"/>
  <c r="F520" i="4"/>
  <c r="E520" i="4"/>
  <c r="D520" i="4"/>
  <c r="C520" i="4"/>
  <c r="B520" i="4"/>
  <c r="J520" i="4" s="1"/>
  <c r="A520" i="4"/>
  <c r="R519" i="4"/>
  <c r="Q519" i="4" s="1"/>
  <c r="O519" i="4"/>
  <c r="N519" i="4"/>
  <c r="M519" i="4"/>
  <c r="L519" i="4"/>
  <c r="K519" i="4"/>
  <c r="J519" i="4"/>
  <c r="I519" i="4"/>
  <c r="H519" i="4"/>
  <c r="G519" i="4"/>
  <c r="F519" i="4"/>
  <c r="E519" i="4"/>
  <c r="D519" i="4"/>
  <c r="C519" i="4"/>
  <c r="B519" i="4"/>
  <c r="A519" i="4"/>
  <c r="R518" i="4"/>
  <c r="Q518" i="4"/>
  <c r="O518" i="4"/>
  <c r="N518" i="4"/>
  <c r="M518" i="4"/>
  <c r="L518" i="4"/>
  <c r="K518" i="4"/>
  <c r="J518" i="4"/>
  <c r="I518" i="4"/>
  <c r="H518" i="4"/>
  <c r="G518" i="4"/>
  <c r="F518" i="4"/>
  <c r="E518" i="4"/>
  <c r="D518" i="4"/>
  <c r="C518" i="4"/>
  <c r="B518" i="4"/>
  <c r="A518" i="4"/>
  <c r="R517" i="4"/>
  <c r="Q517" i="4"/>
  <c r="O517" i="4"/>
  <c r="N517" i="4"/>
  <c r="M517" i="4"/>
  <c r="L517" i="4"/>
  <c r="K517" i="4"/>
  <c r="J517" i="4"/>
  <c r="I517" i="4"/>
  <c r="H517" i="4"/>
  <c r="G517" i="4"/>
  <c r="F517" i="4"/>
  <c r="E517" i="4"/>
  <c r="D517" i="4"/>
  <c r="C517" i="4"/>
  <c r="B517" i="4"/>
  <c r="A517" i="4"/>
  <c r="R516" i="4"/>
  <c r="Q516" i="4"/>
  <c r="O516" i="4"/>
  <c r="N516" i="4"/>
  <c r="M516" i="4"/>
  <c r="L516" i="4"/>
  <c r="K516" i="4"/>
  <c r="I516" i="4"/>
  <c r="H516" i="4"/>
  <c r="G516" i="4"/>
  <c r="F516" i="4"/>
  <c r="E516" i="4"/>
  <c r="D516" i="4"/>
  <c r="C516" i="4"/>
  <c r="B516" i="4"/>
  <c r="J516" i="4" s="1"/>
  <c r="A516" i="4"/>
  <c r="R515" i="4"/>
  <c r="Q515" i="4"/>
  <c r="O515" i="4"/>
  <c r="N515" i="4"/>
  <c r="M515" i="4"/>
  <c r="L515" i="4"/>
  <c r="K515" i="4"/>
  <c r="I515" i="4"/>
  <c r="H515" i="4"/>
  <c r="G515" i="4"/>
  <c r="F515" i="4"/>
  <c r="E515" i="4"/>
  <c r="D515" i="4"/>
  <c r="C515" i="4"/>
  <c r="B515" i="4"/>
  <c r="J515" i="4" s="1"/>
  <c r="A515" i="4"/>
  <c r="R514" i="4"/>
  <c r="Q514" i="4" s="1"/>
  <c r="O514" i="4"/>
  <c r="N514" i="4"/>
  <c r="M514" i="4"/>
  <c r="L514" i="4"/>
  <c r="K514" i="4"/>
  <c r="J514" i="4"/>
  <c r="I514" i="4"/>
  <c r="H514" i="4"/>
  <c r="G514" i="4"/>
  <c r="F514" i="4"/>
  <c r="E514" i="4"/>
  <c r="D514" i="4"/>
  <c r="C514" i="4"/>
  <c r="B514" i="4"/>
  <c r="A514" i="4"/>
  <c r="R513" i="4"/>
  <c r="Q513" i="4" s="1"/>
  <c r="O513" i="4"/>
  <c r="N513" i="4"/>
  <c r="M513" i="4"/>
  <c r="L513" i="4"/>
  <c r="K513" i="4"/>
  <c r="I513" i="4"/>
  <c r="H513" i="4"/>
  <c r="G513" i="4"/>
  <c r="F513" i="4"/>
  <c r="E513" i="4"/>
  <c r="D513" i="4"/>
  <c r="C513" i="4"/>
  <c r="B513" i="4"/>
  <c r="J513" i="4" s="1"/>
  <c r="A513" i="4"/>
  <c r="R512" i="4"/>
  <c r="Q512" i="4"/>
  <c r="O512" i="4"/>
  <c r="N512" i="4"/>
  <c r="M512" i="4"/>
  <c r="L512" i="4"/>
  <c r="K512" i="4"/>
  <c r="J512" i="4"/>
  <c r="I512" i="4"/>
  <c r="H512" i="4"/>
  <c r="G512" i="4"/>
  <c r="F512" i="4"/>
  <c r="E512" i="4"/>
  <c r="D512" i="4"/>
  <c r="C512" i="4"/>
  <c r="B512" i="4"/>
  <c r="A512" i="4"/>
  <c r="R511" i="4"/>
  <c r="Q511" i="4"/>
  <c r="O511" i="4"/>
  <c r="N511" i="4"/>
  <c r="M511" i="4"/>
  <c r="L511" i="4"/>
  <c r="K511" i="4"/>
  <c r="J511" i="4"/>
  <c r="I511" i="4"/>
  <c r="H511" i="4"/>
  <c r="G511" i="4"/>
  <c r="F511" i="4"/>
  <c r="E511" i="4"/>
  <c r="D511" i="4"/>
  <c r="C511" i="4"/>
  <c r="B511" i="4"/>
  <c r="A511" i="4"/>
  <c r="R510" i="4"/>
  <c r="Q510" i="4" s="1"/>
  <c r="O510" i="4"/>
  <c r="N510" i="4"/>
  <c r="M510" i="4"/>
  <c r="L510" i="4"/>
  <c r="K510" i="4"/>
  <c r="I510" i="4"/>
  <c r="H510" i="4"/>
  <c r="G510" i="4"/>
  <c r="F510" i="4"/>
  <c r="E510" i="4"/>
  <c r="D510" i="4"/>
  <c r="C510" i="4"/>
  <c r="B510" i="4"/>
  <c r="J510" i="4" s="1"/>
  <c r="A510" i="4"/>
  <c r="R509" i="4"/>
  <c r="Q509" i="4"/>
  <c r="O509" i="4"/>
  <c r="N509" i="4"/>
  <c r="M509" i="4"/>
  <c r="L509" i="4"/>
  <c r="K509" i="4"/>
  <c r="J509" i="4"/>
  <c r="I509" i="4"/>
  <c r="H509" i="4"/>
  <c r="G509" i="4"/>
  <c r="F509" i="4"/>
  <c r="E509" i="4"/>
  <c r="D509" i="4"/>
  <c r="C509" i="4"/>
  <c r="B509" i="4"/>
  <c r="A509" i="4"/>
  <c r="R508" i="4"/>
  <c r="Q508" i="4"/>
  <c r="O508" i="4"/>
  <c r="N508" i="4"/>
  <c r="M508" i="4"/>
  <c r="L508" i="4"/>
  <c r="K508" i="4"/>
  <c r="I508" i="4"/>
  <c r="H508" i="4"/>
  <c r="G508" i="4"/>
  <c r="F508" i="4"/>
  <c r="E508" i="4"/>
  <c r="D508" i="4"/>
  <c r="C508" i="4"/>
  <c r="B508" i="4"/>
  <c r="J508" i="4" s="1"/>
  <c r="A508" i="4"/>
  <c r="R507" i="4"/>
  <c r="Q507" i="4"/>
  <c r="O507" i="4"/>
  <c r="N507" i="4"/>
  <c r="M507" i="4"/>
  <c r="L507" i="4"/>
  <c r="K507" i="4"/>
  <c r="J507" i="4"/>
  <c r="I507" i="4"/>
  <c r="H507" i="4"/>
  <c r="G507" i="4"/>
  <c r="F507" i="4"/>
  <c r="E507" i="4"/>
  <c r="D507" i="4"/>
  <c r="C507" i="4"/>
  <c r="B507" i="4"/>
  <c r="A507" i="4"/>
  <c r="R506" i="4"/>
  <c r="Q506" i="4"/>
  <c r="O506" i="4"/>
  <c r="N506" i="4"/>
  <c r="M506" i="4"/>
  <c r="L506" i="4"/>
  <c r="K506" i="4"/>
  <c r="I506" i="4"/>
  <c r="H506" i="4"/>
  <c r="G506" i="4"/>
  <c r="F506" i="4"/>
  <c r="E506" i="4"/>
  <c r="D506" i="4"/>
  <c r="C506" i="4"/>
  <c r="B506" i="4"/>
  <c r="J506" i="4" s="1"/>
  <c r="A506" i="4"/>
  <c r="R505" i="4"/>
  <c r="Q505" i="4" s="1"/>
  <c r="O505" i="4"/>
  <c r="N505" i="4"/>
  <c r="M505" i="4"/>
  <c r="L505" i="4"/>
  <c r="K505" i="4"/>
  <c r="I505" i="4"/>
  <c r="H505" i="4"/>
  <c r="G505" i="4"/>
  <c r="F505" i="4"/>
  <c r="E505" i="4"/>
  <c r="D505" i="4"/>
  <c r="C505" i="4"/>
  <c r="B505" i="4"/>
  <c r="J505" i="4" s="1"/>
  <c r="A505" i="4"/>
  <c r="R504" i="4"/>
  <c r="Q504" i="4"/>
  <c r="O504" i="4"/>
  <c r="N504" i="4"/>
  <c r="M504" i="4"/>
  <c r="L504" i="4"/>
  <c r="K504" i="4"/>
  <c r="J504" i="4"/>
  <c r="I504" i="4"/>
  <c r="H504" i="4"/>
  <c r="G504" i="4"/>
  <c r="F504" i="4"/>
  <c r="E504" i="4"/>
  <c r="D504" i="4"/>
  <c r="C504" i="4"/>
  <c r="B504" i="4"/>
  <c r="A504" i="4"/>
  <c r="R503" i="4"/>
  <c r="Q503" i="4"/>
  <c r="O503" i="4"/>
  <c r="N503" i="4"/>
  <c r="M503" i="4"/>
  <c r="L503" i="4"/>
  <c r="K503" i="4"/>
  <c r="I503" i="4"/>
  <c r="H503" i="4"/>
  <c r="G503" i="4"/>
  <c r="F503" i="4"/>
  <c r="E503" i="4"/>
  <c r="D503" i="4"/>
  <c r="C503" i="4"/>
  <c r="B503" i="4"/>
  <c r="J503" i="4" s="1"/>
  <c r="A503" i="4"/>
  <c r="R502" i="4"/>
  <c r="Q502" i="4" s="1"/>
  <c r="O502" i="4"/>
  <c r="N502" i="4"/>
  <c r="M502" i="4"/>
  <c r="L502" i="4"/>
  <c r="K502" i="4"/>
  <c r="J502" i="4"/>
  <c r="I502" i="4"/>
  <c r="H502" i="4"/>
  <c r="G502" i="4"/>
  <c r="F502" i="4"/>
  <c r="E502" i="4"/>
  <c r="D502" i="4"/>
  <c r="C502" i="4"/>
  <c r="B502" i="4"/>
  <c r="A502" i="4"/>
  <c r="R501" i="4"/>
  <c r="Q501" i="4" s="1"/>
  <c r="O501" i="4"/>
  <c r="N501" i="4"/>
  <c r="M501" i="4"/>
  <c r="L501" i="4"/>
  <c r="K501" i="4"/>
  <c r="J501" i="4"/>
  <c r="I501" i="4"/>
  <c r="H501" i="4"/>
  <c r="G501" i="4"/>
  <c r="F501" i="4"/>
  <c r="E501" i="4"/>
  <c r="D501" i="4"/>
  <c r="C501" i="4"/>
  <c r="B501" i="4"/>
  <c r="A501" i="4"/>
  <c r="R500" i="4"/>
  <c r="Q500" i="4"/>
  <c r="O500" i="4"/>
  <c r="N500" i="4"/>
  <c r="M500" i="4"/>
  <c r="L500" i="4"/>
  <c r="K500" i="4"/>
  <c r="J500" i="4"/>
  <c r="I500" i="4"/>
  <c r="H500" i="4"/>
  <c r="G500" i="4"/>
  <c r="F500" i="4"/>
  <c r="E500" i="4"/>
  <c r="D500" i="4"/>
  <c r="C500" i="4"/>
  <c r="B500" i="4"/>
  <c r="A500" i="4"/>
  <c r="R499" i="4"/>
  <c r="Q499" i="4" s="1"/>
  <c r="O499" i="4"/>
  <c r="N499" i="4"/>
  <c r="M499" i="4"/>
  <c r="L499" i="4"/>
  <c r="K499" i="4"/>
  <c r="J499" i="4"/>
  <c r="I499" i="4"/>
  <c r="H499" i="4"/>
  <c r="G499" i="4"/>
  <c r="F499" i="4"/>
  <c r="E499" i="4"/>
  <c r="D499" i="4"/>
  <c r="C499" i="4"/>
  <c r="B499" i="4"/>
  <c r="A499" i="4"/>
  <c r="R498" i="4"/>
  <c r="Q498" i="4" s="1"/>
  <c r="O498" i="4"/>
  <c r="N498" i="4"/>
  <c r="M498" i="4"/>
  <c r="L498" i="4"/>
  <c r="K498" i="4"/>
  <c r="J498" i="4"/>
  <c r="I498" i="4"/>
  <c r="H498" i="4"/>
  <c r="G498" i="4"/>
  <c r="F498" i="4"/>
  <c r="E498" i="4"/>
  <c r="D498" i="4"/>
  <c r="C498" i="4"/>
  <c r="B498" i="4"/>
  <c r="A498" i="4"/>
  <c r="R497" i="4"/>
  <c r="Q497" i="4"/>
  <c r="O497" i="4"/>
  <c r="N497" i="4"/>
  <c r="M497" i="4"/>
  <c r="L497" i="4"/>
  <c r="K497" i="4"/>
  <c r="J497" i="4"/>
  <c r="I497" i="4"/>
  <c r="H497" i="4"/>
  <c r="G497" i="4"/>
  <c r="F497" i="4"/>
  <c r="E497" i="4"/>
  <c r="D497" i="4"/>
  <c r="C497" i="4"/>
  <c r="B497" i="4"/>
  <c r="A497" i="4"/>
  <c r="R496" i="4"/>
  <c r="Q496" i="4"/>
  <c r="O496" i="4"/>
  <c r="N496" i="4"/>
  <c r="M496" i="4"/>
  <c r="L496" i="4"/>
  <c r="K496" i="4"/>
  <c r="I496" i="4"/>
  <c r="H496" i="4"/>
  <c r="G496" i="4"/>
  <c r="F496" i="4"/>
  <c r="E496" i="4"/>
  <c r="D496" i="4"/>
  <c r="C496" i="4"/>
  <c r="B496" i="4"/>
  <c r="J496" i="4" s="1"/>
  <c r="A496" i="4"/>
  <c r="R495" i="4"/>
  <c r="Q495" i="4" s="1"/>
  <c r="O495" i="4"/>
  <c r="N495" i="4"/>
  <c r="M495" i="4"/>
  <c r="L495" i="4"/>
  <c r="K495" i="4"/>
  <c r="J495" i="4"/>
  <c r="I495" i="4"/>
  <c r="H495" i="4"/>
  <c r="G495" i="4"/>
  <c r="F495" i="4"/>
  <c r="E495" i="4"/>
  <c r="D495" i="4"/>
  <c r="C495" i="4"/>
  <c r="B495" i="4"/>
  <c r="A495" i="4"/>
  <c r="R494" i="4"/>
  <c r="Q494" i="4" s="1"/>
  <c r="O494" i="4"/>
  <c r="N494" i="4"/>
  <c r="M494" i="4"/>
  <c r="L494" i="4"/>
  <c r="K494" i="4"/>
  <c r="J494" i="4"/>
  <c r="I494" i="4"/>
  <c r="H494" i="4"/>
  <c r="G494" i="4"/>
  <c r="F494" i="4"/>
  <c r="E494" i="4"/>
  <c r="D494" i="4"/>
  <c r="C494" i="4"/>
  <c r="B494" i="4"/>
  <c r="A494" i="4"/>
  <c r="R493" i="4"/>
  <c r="Q493" i="4"/>
  <c r="O493" i="4"/>
  <c r="N493" i="4"/>
  <c r="M493" i="4"/>
  <c r="L493" i="4"/>
  <c r="K493" i="4"/>
  <c r="J493" i="4"/>
  <c r="I493" i="4"/>
  <c r="H493" i="4"/>
  <c r="G493" i="4"/>
  <c r="F493" i="4"/>
  <c r="E493" i="4"/>
  <c r="D493" i="4"/>
  <c r="C493" i="4"/>
  <c r="B493" i="4"/>
  <c r="A493" i="4"/>
  <c r="R492" i="4"/>
  <c r="Q492" i="4"/>
  <c r="O492" i="4"/>
  <c r="N492" i="4"/>
  <c r="M492" i="4"/>
  <c r="L492" i="4"/>
  <c r="K492" i="4"/>
  <c r="J492" i="4"/>
  <c r="I492" i="4"/>
  <c r="H492" i="4"/>
  <c r="G492" i="4"/>
  <c r="F492" i="4"/>
  <c r="E492" i="4"/>
  <c r="D492" i="4"/>
  <c r="C492" i="4"/>
  <c r="B492" i="4"/>
  <c r="A492" i="4"/>
  <c r="R491" i="4"/>
  <c r="Q491" i="4" s="1"/>
  <c r="O491" i="4"/>
  <c r="N491" i="4"/>
  <c r="M491" i="4"/>
  <c r="L491" i="4"/>
  <c r="K491" i="4"/>
  <c r="I491" i="4"/>
  <c r="H491" i="4"/>
  <c r="G491" i="4"/>
  <c r="F491" i="4"/>
  <c r="E491" i="4"/>
  <c r="D491" i="4"/>
  <c r="C491" i="4"/>
  <c r="B491" i="4"/>
  <c r="J491" i="4" s="1"/>
  <c r="A491" i="4"/>
  <c r="R490" i="4"/>
  <c r="Q490" i="4" s="1"/>
  <c r="O490" i="4"/>
  <c r="N490" i="4"/>
  <c r="M490" i="4"/>
  <c r="L490" i="4"/>
  <c r="K490" i="4"/>
  <c r="I490" i="4"/>
  <c r="H490" i="4"/>
  <c r="G490" i="4"/>
  <c r="F490" i="4"/>
  <c r="E490" i="4"/>
  <c r="D490" i="4"/>
  <c r="C490" i="4"/>
  <c r="B490" i="4"/>
  <c r="J490" i="4" s="1"/>
  <c r="A490" i="4"/>
  <c r="R489" i="4"/>
  <c r="Q489" i="4" s="1"/>
  <c r="O489" i="4"/>
  <c r="N489" i="4"/>
  <c r="M489" i="4"/>
  <c r="L489" i="4"/>
  <c r="K489" i="4"/>
  <c r="J489" i="4"/>
  <c r="I489" i="4"/>
  <c r="H489" i="4"/>
  <c r="G489" i="4"/>
  <c r="F489" i="4"/>
  <c r="E489" i="4"/>
  <c r="D489" i="4"/>
  <c r="C489" i="4"/>
  <c r="B489" i="4"/>
  <c r="A489" i="4"/>
  <c r="R488" i="4"/>
  <c r="Q488" i="4" s="1"/>
  <c r="O488" i="4"/>
  <c r="N488" i="4"/>
  <c r="M488" i="4"/>
  <c r="L488" i="4"/>
  <c r="K488" i="4"/>
  <c r="J488" i="4"/>
  <c r="I488" i="4"/>
  <c r="H488" i="4"/>
  <c r="G488" i="4"/>
  <c r="F488" i="4"/>
  <c r="E488" i="4"/>
  <c r="D488" i="4"/>
  <c r="C488" i="4"/>
  <c r="B488" i="4"/>
  <c r="A488" i="4"/>
  <c r="R487" i="4"/>
  <c r="Q487" i="4"/>
  <c r="O487" i="4"/>
  <c r="N487" i="4"/>
  <c r="M487" i="4"/>
  <c r="L487" i="4"/>
  <c r="K487" i="4"/>
  <c r="J487" i="4"/>
  <c r="I487" i="4"/>
  <c r="H487" i="4"/>
  <c r="G487" i="4"/>
  <c r="F487" i="4"/>
  <c r="E487" i="4"/>
  <c r="D487" i="4"/>
  <c r="C487" i="4"/>
  <c r="B487" i="4"/>
  <c r="A487" i="4"/>
  <c r="R486" i="4"/>
  <c r="Q486" i="4"/>
  <c r="O486" i="4"/>
  <c r="N486" i="4"/>
  <c r="M486" i="4"/>
  <c r="L486" i="4"/>
  <c r="K486" i="4"/>
  <c r="J486" i="4"/>
  <c r="I486" i="4"/>
  <c r="H486" i="4"/>
  <c r="G486" i="4"/>
  <c r="F486" i="4"/>
  <c r="E486" i="4"/>
  <c r="D486" i="4"/>
  <c r="C486" i="4"/>
  <c r="B486" i="4"/>
  <c r="A486" i="4"/>
  <c r="R485" i="4"/>
  <c r="Q485" i="4"/>
  <c r="O485" i="4"/>
  <c r="N485" i="4"/>
  <c r="M485" i="4"/>
  <c r="L485" i="4"/>
  <c r="K485" i="4"/>
  <c r="I485" i="4"/>
  <c r="H485" i="4"/>
  <c r="G485" i="4"/>
  <c r="F485" i="4"/>
  <c r="E485" i="4"/>
  <c r="D485" i="4"/>
  <c r="C485" i="4"/>
  <c r="B485" i="4"/>
  <c r="J485" i="4" s="1"/>
  <c r="A485" i="4"/>
  <c r="R484" i="4"/>
  <c r="Q484" i="4"/>
  <c r="O484" i="4"/>
  <c r="N484" i="4"/>
  <c r="M484" i="4"/>
  <c r="L484" i="4"/>
  <c r="K484" i="4"/>
  <c r="I484" i="4"/>
  <c r="H484" i="4"/>
  <c r="G484" i="4"/>
  <c r="F484" i="4"/>
  <c r="E484" i="4"/>
  <c r="D484" i="4"/>
  <c r="C484" i="4"/>
  <c r="B484" i="4"/>
  <c r="J484" i="4" s="1"/>
  <c r="A484" i="4"/>
  <c r="R483" i="4"/>
  <c r="Q483" i="4" s="1"/>
  <c r="O483" i="4"/>
  <c r="N483" i="4"/>
  <c r="M483" i="4"/>
  <c r="L483" i="4"/>
  <c r="K483" i="4"/>
  <c r="J483" i="4"/>
  <c r="I483" i="4"/>
  <c r="H483" i="4"/>
  <c r="G483" i="4"/>
  <c r="F483" i="4"/>
  <c r="E483" i="4"/>
  <c r="D483" i="4"/>
  <c r="C483" i="4"/>
  <c r="B483" i="4"/>
  <c r="A483" i="4"/>
  <c r="R482" i="4"/>
  <c r="Q482" i="4" s="1"/>
  <c r="O482" i="4"/>
  <c r="N482" i="4"/>
  <c r="M482" i="4"/>
  <c r="L482" i="4"/>
  <c r="K482" i="4"/>
  <c r="J482" i="4"/>
  <c r="I482" i="4"/>
  <c r="H482" i="4"/>
  <c r="G482" i="4"/>
  <c r="F482" i="4"/>
  <c r="E482" i="4"/>
  <c r="D482" i="4"/>
  <c r="C482" i="4"/>
  <c r="B482" i="4"/>
  <c r="A482" i="4"/>
  <c r="R481" i="4"/>
  <c r="Q481" i="4"/>
  <c r="O481" i="4"/>
  <c r="N481" i="4"/>
  <c r="M481" i="4"/>
  <c r="L481" i="4"/>
  <c r="K481" i="4"/>
  <c r="J481" i="4"/>
  <c r="I481" i="4"/>
  <c r="H481" i="4"/>
  <c r="G481" i="4"/>
  <c r="F481" i="4"/>
  <c r="E481" i="4"/>
  <c r="D481" i="4"/>
  <c r="C481" i="4"/>
  <c r="B481" i="4"/>
  <c r="A481" i="4"/>
  <c r="R480" i="4"/>
  <c r="Q480" i="4"/>
  <c r="O480" i="4"/>
  <c r="N480" i="4"/>
  <c r="M480" i="4"/>
  <c r="L480" i="4"/>
  <c r="K480" i="4"/>
  <c r="I480" i="4"/>
  <c r="H480" i="4"/>
  <c r="G480" i="4"/>
  <c r="F480" i="4"/>
  <c r="E480" i="4"/>
  <c r="D480" i="4"/>
  <c r="C480" i="4"/>
  <c r="B480" i="4"/>
  <c r="J480" i="4" s="1"/>
  <c r="A480" i="4"/>
  <c r="R479" i="4"/>
  <c r="Q479" i="4"/>
  <c r="O479" i="4"/>
  <c r="N479" i="4"/>
  <c r="M479" i="4"/>
  <c r="L479" i="4"/>
  <c r="K479" i="4"/>
  <c r="I479" i="4"/>
  <c r="H479" i="4"/>
  <c r="G479" i="4"/>
  <c r="F479" i="4"/>
  <c r="E479" i="4"/>
  <c r="D479" i="4"/>
  <c r="C479" i="4"/>
  <c r="B479" i="4"/>
  <c r="J479" i="4" s="1"/>
  <c r="A479" i="4"/>
  <c r="R478" i="4"/>
  <c r="Q478" i="4" s="1"/>
  <c r="O478" i="4"/>
  <c r="N478" i="4"/>
  <c r="M478" i="4"/>
  <c r="L478" i="4"/>
  <c r="K478" i="4"/>
  <c r="J478" i="4"/>
  <c r="I478" i="4"/>
  <c r="H478" i="4"/>
  <c r="G478" i="4"/>
  <c r="F478" i="4"/>
  <c r="E478" i="4"/>
  <c r="D478" i="4"/>
  <c r="C478" i="4"/>
  <c r="B478" i="4"/>
  <c r="A478" i="4"/>
  <c r="R477" i="4"/>
  <c r="Q477" i="4" s="1"/>
  <c r="O477" i="4"/>
  <c r="N477" i="4"/>
  <c r="M477" i="4"/>
  <c r="L477" i="4"/>
  <c r="K477" i="4"/>
  <c r="I477" i="4"/>
  <c r="H477" i="4"/>
  <c r="G477" i="4"/>
  <c r="F477" i="4"/>
  <c r="E477" i="4"/>
  <c r="D477" i="4"/>
  <c r="C477" i="4"/>
  <c r="B477" i="4"/>
  <c r="J477" i="4" s="1"/>
  <c r="A477" i="4"/>
  <c r="R476" i="4"/>
  <c r="Q476" i="4"/>
  <c r="O476" i="4"/>
  <c r="N476" i="4"/>
  <c r="M476" i="4"/>
  <c r="L476" i="4"/>
  <c r="K476" i="4"/>
  <c r="J476" i="4"/>
  <c r="I476" i="4"/>
  <c r="H476" i="4"/>
  <c r="G476" i="4"/>
  <c r="F476" i="4"/>
  <c r="E476" i="4"/>
  <c r="D476" i="4"/>
  <c r="C476" i="4"/>
  <c r="B476" i="4"/>
  <c r="A476" i="4"/>
  <c r="R475" i="4"/>
  <c r="Q475" i="4"/>
  <c r="O475" i="4"/>
  <c r="N475" i="4"/>
  <c r="M475" i="4"/>
  <c r="L475" i="4"/>
  <c r="K475" i="4"/>
  <c r="J475" i="4"/>
  <c r="I475" i="4"/>
  <c r="H475" i="4"/>
  <c r="G475" i="4"/>
  <c r="F475" i="4"/>
  <c r="E475" i="4"/>
  <c r="D475" i="4"/>
  <c r="C475" i="4"/>
  <c r="B475" i="4"/>
  <c r="A475" i="4"/>
  <c r="R474" i="4"/>
  <c r="Q474" i="4" s="1"/>
  <c r="O474" i="4"/>
  <c r="N474" i="4"/>
  <c r="M474" i="4"/>
  <c r="L474" i="4"/>
  <c r="K474" i="4"/>
  <c r="I474" i="4"/>
  <c r="H474" i="4"/>
  <c r="G474" i="4"/>
  <c r="F474" i="4"/>
  <c r="E474" i="4"/>
  <c r="D474" i="4"/>
  <c r="C474" i="4"/>
  <c r="B474" i="4"/>
  <c r="J474" i="4" s="1"/>
  <c r="A474" i="4"/>
  <c r="R473" i="4"/>
  <c r="Q473" i="4"/>
  <c r="O473" i="4"/>
  <c r="N473" i="4"/>
  <c r="M473" i="4"/>
  <c r="L473" i="4"/>
  <c r="K473" i="4"/>
  <c r="J473" i="4"/>
  <c r="I473" i="4"/>
  <c r="H473" i="4"/>
  <c r="G473" i="4"/>
  <c r="F473" i="4"/>
  <c r="E473" i="4"/>
  <c r="D473" i="4"/>
  <c r="C473" i="4"/>
  <c r="B473" i="4"/>
  <c r="A473" i="4"/>
  <c r="R472" i="4"/>
  <c r="Q472" i="4"/>
  <c r="O472" i="4"/>
  <c r="N472" i="4"/>
  <c r="M472" i="4"/>
  <c r="L472" i="4"/>
  <c r="K472" i="4"/>
  <c r="I472" i="4"/>
  <c r="H472" i="4"/>
  <c r="G472" i="4"/>
  <c r="F472" i="4"/>
  <c r="E472" i="4"/>
  <c r="D472" i="4"/>
  <c r="C472" i="4"/>
  <c r="B472" i="4"/>
  <c r="J472" i="4" s="1"/>
  <c r="A472" i="4"/>
  <c r="R471" i="4"/>
  <c r="Q471" i="4"/>
  <c r="O471" i="4"/>
  <c r="N471" i="4"/>
  <c r="M471" i="4"/>
  <c r="L471" i="4"/>
  <c r="K471" i="4"/>
  <c r="J471" i="4"/>
  <c r="I471" i="4"/>
  <c r="H471" i="4"/>
  <c r="G471" i="4"/>
  <c r="F471" i="4"/>
  <c r="E471" i="4"/>
  <c r="D471" i="4"/>
  <c r="C471" i="4"/>
  <c r="B471" i="4"/>
  <c r="A471" i="4"/>
  <c r="R470" i="4"/>
  <c r="Q470" i="4"/>
  <c r="O470" i="4"/>
  <c r="N470" i="4"/>
  <c r="M470" i="4"/>
  <c r="L470" i="4"/>
  <c r="K470" i="4"/>
  <c r="I470" i="4"/>
  <c r="H470" i="4"/>
  <c r="G470" i="4"/>
  <c r="F470" i="4"/>
  <c r="E470" i="4"/>
  <c r="D470" i="4"/>
  <c r="C470" i="4"/>
  <c r="B470" i="4"/>
  <c r="J470" i="4" s="1"/>
  <c r="A470" i="4"/>
  <c r="R469" i="4"/>
  <c r="Q469" i="4" s="1"/>
  <c r="O469" i="4"/>
  <c r="N469" i="4"/>
  <c r="M469" i="4"/>
  <c r="L469" i="4"/>
  <c r="K469" i="4"/>
  <c r="I469" i="4"/>
  <c r="H469" i="4"/>
  <c r="G469" i="4"/>
  <c r="F469" i="4"/>
  <c r="E469" i="4"/>
  <c r="D469" i="4"/>
  <c r="C469" i="4"/>
  <c r="B469" i="4"/>
  <c r="J469" i="4" s="1"/>
  <c r="A469" i="4"/>
  <c r="R468" i="4"/>
  <c r="Q468" i="4"/>
  <c r="O468" i="4"/>
  <c r="N468" i="4"/>
  <c r="M468" i="4"/>
  <c r="L468" i="4"/>
  <c r="K468" i="4"/>
  <c r="I468" i="4"/>
  <c r="H468" i="4"/>
  <c r="G468" i="4"/>
  <c r="F468" i="4"/>
  <c r="E468" i="4"/>
  <c r="D468" i="4"/>
  <c r="C468" i="4"/>
  <c r="B468" i="4"/>
  <c r="J468" i="4" s="1"/>
  <c r="A468" i="4"/>
  <c r="R467" i="4"/>
  <c r="Q467" i="4" s="1"/>
  <c r="O467" i="4"/>
  <c r="N467" i="4"/>
  <c r="M467" i="4"/>
  <c r="L467" i="4"/>
  <c r="K467" i="4"/>
  <c r="I467" i="4"/>
  <c r="H467" i="4"/>
  <c r="G467" i="4"/>
  <c r="F467" i="4"/>
  <c r="E467" i="4"/>
  <c r="D467" i="4"/>
  <c r="C467" i="4"/>
  <c r="B467" i="4"/>
  <c r="J467" i="4" s="1"/>
  <c r="A467" i="4"/>
  <c r="R466" i="4"/>
  <c r="Q466" i="4" s="1"/>
  <c r="O466" i="4"/>
  <c r="N466" i="4"/>
  <c r="M466" i="4"/>
  <c r="L466" i="4"/>
  <c r="K466" i="4"/>
  <c r="J466" i="4"/>
  <c r="I466" i="4"/>
  <c r="H466" i="4"/>
  <c r="G466" i="4"/>
  <c r="F466" i="4"/>
  <c r="E466" i="4"/>
  <c r="D466" i="4"/>
  <c r="C466" i="4"/>
  <c r="B466" i="4"/>
  <c r="A466" i="4"/>
  <c r="R465" i="4"/>
  <c r="Q465" i="4" s="1"/>
  <c r="O465" i="4"/>
  <c r="N465" i="4"/>
  <c r="M465" i="4"/>
  <c r="L465" i="4"/>
  <c r="K465" i="4"/>
  <c r="I465" i="4"/>
  <c r="H465" i="4"/>
  <c r="G465" i="4"/>
  <c r="F465" i="4"/>
  <c r="E465" i="4"/>
  <c r="D465" i="4"/>
  <c r="C465" i="4"/>
  <c r="B465" i="4"/>
  <c r="J465" i="4" s="1"/>
  <c r="A465" i="4"/>
  <c r="R464" i="4"/>
  <c r="Q464" i="4" s="1"/>
  <c r="O464" i="4"/>
  <c r="N464" i="4"/>
  <c r="M464" i="4"/>
  <c r="L464" i="4"/>
  <c r="K464" i="4"/>
  <c r="J464" i="4"/>
  <c r="I464" i="4"/>
  <c r="H464" i="4"/>
  <c r="G464" i="4"/>
  <c r="F464" i="4"/>
  <c r="E464" i="4"/>
  <c r="D464" i="4"/>
  <c r="C464" i="4"/>
  <c r="B464" i="4"/>
  <c r="A464" i="4"/>
  <c r="R463" i="4"/>
  <c r="Q463" i="4" s="1"/>
  <c r="O463" i="4"/>
  <c r="N463" i="4"/>
  <c r="M463" i="4"/>
  <c r="L463" i="4"/>
  <c r="K463" i="4"/>
  <c r="J463" i="4"/>
  <c r="I463" i="4"/>
  <c r="H463" i="4"/>
  <c r="G463" i="4"/>
  <c r="F463" i="4"/>
  <c r="E463" i="4"/>
  <c r="D463" i="4"/>
  <c r="C463" i="4"/>
  <c r="B463" i="4"/>
  <c r="A463" i="4"/>
  <c r="R462" i="4"/>
  <c r="Q462" i="4"/>
  <c r="O462" i="4"/>
  <c r="N462" i="4"/>
  <c r="M462" i="4"/>
  <c r="L462" i="4"/>
  <c r="K462" i="4"/>
  <c r="J462" i="4"/>
  <c r="I462" i="4"/>
  <c r="H462" i="4"/>
  <c r="G462" i="4"/>
  <c r="F462" i="4"/>
  <c r="E462" i="4"/>
  <c r="D462" i="4"/>
  <c r="C462" i="4"/>
  <c r="B462" i="4"/>
  <c r="A462" i="4"/>
  <c r="R461" i="4"/>
  <c r="Q461" i="4"/>
  <c r="O461" i="4"/>
  <c r="N461" i="4"/>
  <c r="M461" i="4"/>
  <c r="L461" i="4"/>
  <c r="K461" i="4"/>
  <c r="I461" i="4"/>
  <c r="H461" i="4"/>
  <c r="G461" i="4"/>
  <c r="F461" i="4"/>
  <c r="E461" i="4"/>
  <c r="D461" i="4"/>
  <c r="C461" i="4"/>
  <c r="B461" i="4"/>
  <c r="J461" i="4" s="1"/>
  <c r="A461" i="4"/>
  <c r="R460" i="4"/>
  <c r="Q460" i="4"/>
  <c r="O460" i="4"/>
  <c r="N460" i="4"/>
  <c r="M460" i="4"/>
  <c r="L460" i="4"/>
  <c r="K460" i="4"/>
  <c r="I460" i="4"/>
  <c r="H460" i="4"/>
  <c r="G460" i="4"/>
  <c r="F460" i="4"/>
  <c r="E460" i="4"/>
  <c r="D460" i="4"/>
  <c r="C460" i="4"/>
  <c r="B460" i="4"/>
  <c r="J460" i="4" s="1"/>
  <c r="A460" i="4"/>
  <c r="R459" i="4"/>
  <c r="Q459" i="4" s="1"/>
  <c r="O459" i="4"/>
  <c r="N459" i="4"/>
  <c r="M459" i="4"/>
  <c r="L459" i="4"/>
  <c r="K459" i="4"/>
  <c r="J459" i="4"/>
  <c r="I459" i="4"/>
  <c r="H459" i="4"/>
  <c r="G459" i="4"/>
  <c r="F459" i="4"/>
  <c r="E459" i="4"/>
  <c r="D459" i="4"/>
  <c r="C459" i="4"/>
  <c r="B459" i="4"/>
  <c r="A459" i="4"/>
  <c r="R458" i="4"/>
  <c r="Q458" i="4" s="1"/>
  <c r="O458" i="4"/>
  <c r="N458" i="4"/>
  <c r="M458" i="4"/>
  <c r="L458" i="4"/>
  <c r="K458" i="4"/>
  <c r="I458" i="4"/>
  <c r="H458" i="4"/>
  <c r="G458" i="4"/>
  <c r="F458" i="4"/>
  <c r="E458" i="4"/>
  <c r="D458" i="4"/>
  <c r="C458" i="4"/>
  <c r="B458" i="4"/>
  <c r="J458" i="4" s="1"/>
  <c r="A458" i="4"/>
  <c r="R457" i="4"/>
  <c r="Q457" i="4"/>
  <c r="O457" i="4"/>
  <c r="N457" i="4"/>
  <c r="M457" i="4"/>
  <c r="L457" i="4"/>
  <c r="K457" i="4"/>
  <c r="J457" i="4"/>
  <c r="I457" i="4"/>
  <c r="H457" i="4"/>
  <c r="G457" i="4"/>
  <c r="F457" i="4"/>
  <c r="E457" i="4"/>
  <c r="D457" i="4"/>
  <c r="C457" i="4"/>
  <c r="B457" i="4"/>
  <c r="A457" i="4"/>
  <c r="R456" i="4"/>
  <c r="Q456" i="4"/>
  <c r="O456" i="4"/>
  <c r="N456" i="4"/>
  <c r="M456" i="4"/>
  <c r="L456" i="4"/>
  <c r="K456" i="4"/>
  <c r="I456" i="4"/>
  <c r="H456" i="4"/>
  <c r="G456" i="4"/>
  <c r="F456" i="4"/>
  <c r="E456" i="4"/>
  <c r="D456" i="4"/>
  <c r="C456" i="4"/>
  <c r="B456" i="4"/>
  <c r="J456" i="4" s="1"/>
  <c r="A456" i="4"/>
  <c r="R455" i="4"/>
  <c r="Q455" i="4" s="1"/>
  <c r="O455" i="4"/>
  <c r="N455" i="4"/>
  <c r="M455" i="4"/>
  <c r="L455" i="4"/>
  <c r="K455" i="4"/>
  <c r="I455" i="4"/>
  <c r="H455" i="4"/>
  <c r="G455" i="4"/>
  <c r="F455" i="4"/>
  <c r="E455" i="4"/>
  <c r="D455" i="4"/>
  <c r="C455" i="4"/>
  <c r="B455" i="4"/>
  <c r="J455" i="4" s="1"/>
  <c r="A455" i="4"/>
  <c r="R454" i="4"/>
  <c r="Q454" i="4" s="1"/>
  <c r="O454" i="4"/>
  <c r="N454" i="4"/>
  <c r="M454" i="4"/>
  <c r="L454" i="4"/>
  <c r="K454" i="4"/>
  <c r="J454" i="4"/>
  <c r="I454" i="4"/>
  <c r="H454" i="4"/>
  <c r="G454" i="4"/>
  <c r="F454" i="4"/>
  <c r="E454" i="4"/>
  <c r="D454" i="4"/>
  <c r="C454" i="4"/>
  <c r="B454" i="4"/>
  <c r="A454" i="4"/>
  <c r="R453" i="4"/>
  <c r="Q453" i="4" s="1"/>
  <c r="O453" i="4"/>
  <c r="N453" i="4"/>
  <c r="M453" i="4"/>
  <c r="L453" i="4"/>
  <c r="K453" i="4"/>
  <c r="J453" i="4"/>
  <c r="I453" i="4"/>
  <c r="H453" i="4"/>
  <c r="G453" i="4"/>
  <c r="F453" i="4"/>
  <c r="E453" i="4"/>
  <c r="D453" i="4"/>
  <c r="C453" i="4"/>
  <c r="B453" i="4"/>
  <c r="A453" i="4"/>
  <c r="R452" i="4"/>
  <c r="Q452" i="4" s="1"/>
  <c r="O452" i="4"/>
  <c r="N452" i="4"/>
  <c r="M452" i="4"/>
  <c r="L452" i="4"/>
  <c r="K452" i="4"/>
  <c r="J452" i="4"/>
  <c r="I452" i="4"/>
  <c r="H452" i="4"/>
  <c r="G452" i="4"/>
  <c r="F452" i="4"/>
  <c r="E452" i="4"/>
  <c r="D452" i="4"/>
  <c r="C452" i="4"/>
  <c r="B452" i="4"/>
  <c r="A452" i="4"/>
  <c r="R451" i="4"/>
  <c r="Q451" i="4" s="1"/>
  <c r="O451" i="4"/>
  <c r="N451" i="4"/>
  <c r="M451" i="4"/>
  <c r="L451" i="4"/>
  <c r="K451" i="4"/>
  <c r="J451" i="4"/>
  <c r="I451" i="4"/>
  <c r="H451" i="4"/>
  <c r="G451" i="4"/>
  <c r="F451" i="4"/>
  <c r="E451" i="4"/>
  <c r="D451" i="4"/>
  <c r="C451" i="4"/>
  <c r="B451" i="4"/>
  <c r="A451" i="4"/>
  <c r="R450" i="4"/>
  <c r="Q450" i="4"/>
  <c r="O450" i="4"/>
  <c r="N450" i="4"/>
  <c r="M450" i="4"/>
  <c r="L450" i="4"/>
  <c r="K450" i="4"/>
  <c r="J450" i="4"/>
  <c r="I450" i="4"/>
  <c r="H450" i="4"/>
  <c r="G450" i="4"/>
  <c r="F450" i="4"/>
  <c r="E450" i="4"/>
  <c r="D450" i="4"/>
  <c r="C450" i="4"/>
  <c r="B450" i="4"/>
  <c r="A450" i="4"/>
  <c r="R449" i="4"/>
  <c r="Q449" i="4"/>
  <c r="O449" i="4"/>
  <c r="N449" i="4"/>
  <c r="M449" i="4"/>
  <c r="L449" i="4"/>
  <c r="K449" i="4"/>
  <c r="I449" i="4"/>
  <c r="H449" i="4"/>
  <c r="G449" i="4"/>
  <c r="F449" i="4"/>
  <c r="E449" i="4"/>
  <c r="D449" i="4"/>
  <c r="C449" i="4"/>
  <c r="B449" i="4"/>
  <c r="J449" i="4" s="1"/>
  <c r="A449" i="4"/>
  <c r="R448" i="4"/>
  <c r="Q448" i="4"/>
  <c r="O448" i="4"/>
  <c r="N448" i="4"/>
  <c r="M448" i="4"/>
  <c r="L448" i="4"/>
  <c r="K448" i="4"/>
  <c r="I448" i="4"/>
  <c r="H448" i="4"/>
  <c r="G448" i="4"/>
  <c r="F448" i="4"/>
  <c r="E448" i="4"/>
  <c r="D448" i="4"/>
  <c r="C448" i="4"/>
  <c r="B448" i="4"/>
  <c r="J448" i="4" s="1"/>
  <c r="A448" i="4"/>
  <c r="R447" i="4"/>
  <c r="Q447" i="4" s="1"/>
  <c r="O447" i="4"/>
  <c r="N447" i="4"/>
  <c r="M447" i="4"/>
  <c r="L447" i="4"/>
  <c r="K447" i="4"/>
  <c r="J447" i="4"/>
  <c r="I447" i="4"/>
  <c r="H447" i="4"/>
  <c r="G447" i="4"/>
  <c r="F447" i="4"/>
  <c r="E447" i="4"/>
  <c r="D447" i="4"/>
  <c r="C447" i="4"/>
  <c r="B447" i="4"/>
  <c r="A447" i="4"/>
  <c r="R446" i="4"/>
  <c r="Q446" i="4"/>
  <c r="O446" i="4"/>
  <c r="N446" i="4"/>
  <c r="M446" i="4"/>
  <c r="L446" i="4"/>
  <c r="K446" i="4"/>
  <c r="J446" i="4"/>
  <c r="I446" i="4"/>
  <c r="H446" i="4"/>
  <c r="G446" i="4"/>
  <c r="F446" i="4"/>
  <c r="E446" i="4"/>
  <c r="D446" i="4"/>
  <c r="C446" i="4"/>
  <c r="B446" i="4"/>
  <c r="A446" i="4"/>
  <c r="R445" i="4"/>
  <c r="Q445" i="4"/>
  <c r="O445" i="4"/>
  <c r="N445" i="4"/>
  <c r="M445" i="4"/>
  <c r="L445" i="4"/>
  <c r="K445" i="4"/>
  <c r="J445" i="4"/>
  <c r="I445" i="4"/>
  <c r="H445" i="4"/>
  <c r="G445" i="4"/>
  <c r="F445" i="4"/>
  <c r="E445" i="4"/>
  <c r="D445" i="4"/>
  <c r="C445" i="4"/>
  <c r="B445" i="4"/>
  <c r="A445" i="4"/>
  <c r="R444" i="4"/>
  <c r="Q444" i="4"/>
  <c r="O444" i="4"/>
  <c r="N444" i="4"/>
  <c r="M444" i="4"/>
  <c r="L444" i="4"/>
  <c r="K444" i="4"/>
  <c r="I444" i="4"/>
  <c r="H444" i="4"/>
  <c r="G444" i="4"/>
  <c r="F444" i="4"/>
  <c r="E444" i="4"/>
  <c r="D444" i="4"/>
  <c r="C444" i="4"/>
  <c r="B444" i="4"/>
  <c r="J444" i="4" s="1"/>
  <c r="A444" i="4"/>
  <c r="R443" i="4"/>
  <c r="Q443" i="4"/>
  <c r="O443" i="4"/>
  <c r="N443" i="4"/>
  <c r="M443" i="4"/>
  <c r="L443" i="4"/>
  <c r="K443" i="4"/>
  <c r="I443" i="4"/>
  <c r="H443" i="4"/>
  <c r="G443" i="4"/>
  <c r="F443" i="4"/>
  <c r="E443" i="4"/>
  <c r="D443" i="4"/>
  <c r="C443" i="4"/>
  <c r="B443" i="4"/>
  <c r="J443" i="4" s="1"/>
  <c r="A443" i="4"/>
  <c r="R442" i="4"/>
  <c r="Q442" i="4" s="1"/>
  <c r="O442" i="4"/>
  <c r="N442" i="4"/>
  <c r="M442" i="4"/>
  <c r="L442" i="4"/>
  <c r="K442" i="4"/>
  <c r="J442" i="4"/>
  <c r="I442" i="4"/>
  <c r="H442" i="4"/>
  <c r="G442" i="4"/>
  <c r="F442" i="4"/>
  <c r="E442" i="4"/>
  <c r="D442" i="4"/>
  <c r="C442" i="4"/>
  <c r="B442" i="4"/>
  <c r="A442" i="4"/>
  <c r="R441" i="4"/>
  <c r="Q441" i="4" s="1"/>
  <c r="O441" i="4"/>
  <c r="N441" i="4"/>
  <c r="M441" i="4"/>
  <c r="L441" i="4"/>
  <c r="K441" i="4"/>
  <c r="I441" i="4"/>
  <c r="H441" i="4"/>
  <c r="G441" i="4"/>
  <c r="F441" i="4"/>
  <c r="E441" i="4"/>
  <c r="D441" i="4"/>
  <c r="C441" i="4"/>
  <c r="B441" i="4"/>
  <c r="J441" i="4" s="1"/>
  <c r="A441" i="4"/>
  <c r="R440" i="4"/>
  <c r="Q440" i="4"/>
  <c r="O440" i="4"/>
  <c r="N440" i="4"/>
  <c r="M440" i="4"/>
  <c r="L440" i="4"/>
  <c r="K440" i="4"/>
  <c r="J440" i="4"/>
  <c r="I440" i="4"/>
  <c r="H440" i="4"/>
  <c r="G440" i="4"/>
  <c r="F440" i="4"/>
  <c r="E440" i="4"/>
  <c r="D440" i="4"/>
  <c r="C440" i="4"/>
  <c r="B440" i="4"/>
  <c r="A440" i="4"/>
  <c r="R439" i="4"/>
  <c r="Q439" i="4"/>
  <c r="O439" i="4"/>
  <c r="N439" i="4"/>
  <c r="M439" i="4"/>
  <c r="L439" i="4"/>
  <c r="K439" i="4"/>
  <c r="J439" i="4"/>
  <c r="I439" i="4"/>
  <c r="H439" i="4"/>
  <c r="G439" i="4"/>
  <c r="F439" i="4"/>
  <c r="E439" i="4"/>
  <c r="D439" i="4"/>
  <c r="C439" i="4"/>
  <c r="B439" i="4"/>
  <c r="A439" i="4"/>
  <c r="R438" i="4"/>
  <c r="Q438" i="4" s="1"/>
  <c r="O438" i="4"/>
  <c r="N438" i="4"/>
  <c r="M438" i="4"/>
  <c r="L438" i="4"/>
  <c r="K438" i="4"/>
  <c r="I438" i="4"/>
  <c r="H438" i="4"/>
  <c r="G438" i="4"/>
  <c r="F438" i="4"/>
  <c r="E438" i="4"/>
  <c r="D438" i="4"/>
  <c r="C438" i="4"/>
  <c r="B438" i="4"/>
  <c r="J438" i="4" s="1"/>
  <c r="A438" i="4"/>
  <c r="R437" i="4"/>
  <c r="Q437" i="4"/>
  <c r="O437" i="4"/>
  <c r="N437" i="4"/>
  <c r="M437" i="4"/>
  <c r="L437" i="4"/>
  <c r="K437" i="4"/>
  <c r="J437" i="4"/>
  <c r="I437" i="4"/>
  <c r="H437" i="4"/>
  <c r="G437" i="4"/>
  <c r="F437" i="4"/>
  <c r="E437" i="4"/>
  <c r="D437" i="4"/>
  <c r="C437" i="4"/>
  <c r="B437" i="4"/>
  <c r="A437" i="4"/>
  <c r="R436" i="4"/>
  <c r="Q436" i="4"/>
  <c r="O436" i="4"/>
  <c r="N436" i="4"/>
  <c r="M436" i="4"/>
  <c r="L436" i="4"/>
  <c r="K436" i="4"/>
  <c r="I436" i="4"/>
  <c r="H436" i="4"/>
  <c r="G436" i="4"/>
  <c r="F436" i="4"/>
  <c r="E436" i="4"/>
  <c r="D436" i="4"/>
  <c r="C436" i="4"/>
  <c r="B436" i="4"/>
  <c r="J436" i="4" s="1"/>
  <c r="A436" i="4"/>
  <c r="R435" i="4"/>
  <c r="Q435" i="4"/>
  <c r="O435" i="4"/>
  <c r="N435" i="4"/>
  <c r="M435" i="4"/>
  <c r="L435" i="4"/>
  <c r="K435" i="4"/>
  <c r="J435" i="4"/>
  <c r="I435" i="4"/>
  <c r="H435" i="4"/>
  <c r="G435" i="4"/>
  <c r="F435" i="4"/>
  <c r="E435" i="4"/>
  <c r="D435" i="4"/>
  <c r="C435" i="4"/>
  <c r="B435" i="4"/>
  <c r="A435" i="4"/>
  <c r="R434" i="4"/>
  <c r="Q434" i="4"/>
  <c r="O434" i="4"/>
  <c r="N434" i="4"/>
  <c r="M434" i="4"/>
  <c r="L434" i="4"/>
  <c r="K434" i="4"/>
  <c r="I434" i="4"/>
  <c r="H434" i="4"/>
  <c r="G434" i="4"/>
  <c r="F434" i="4"/>
  <c r="E434" i="4"/>
  <c r="D434" i="4"/>
  <c r="C434" i="4"/>
  <c r="B434" i="4"/>
  <c r="J434" i="4" s="1"/>
  <c r="A434" i="4"/>
  <c r="R433" i="4"/>
  <c r="Q433" i="4" s="1"/>
  <c r="O433" i="4"/>
  <c r="N433" i="4"/>
  <c r="M433" i="4"/>
  <c r="L433" i="4"/>
  <c r="K433" i="4"/>
  <c r="I433" i="4"/>
  <c r="H433" i="4"/>
  <c r="G433" i="4"/>
  <c r="F433" i="4"/>
  <c r="E433" i="4"/>
  <c r="D433" i="4"/>
  <c r="C433" i="4"/>
  <c r="B433" i="4"/>
  <c r="J433" i="4" s="1"/>
  <c r="A433" i="4"/>
  <c r="R432" i="4"/>
  <c r="Q432" i="4"/>
  <c r="O432" i="4"/>
  <c r="N432" i="4"/>
  <c r="M432" i="4"/>
  <c r="L432" i="4"/>
  <c r="K432" i="4"/>
  <c r="J432" i="4"/>
  <c r="I432" i="4"/>
  <c r="H432" i="4"/>
  <c r="G432" i="4"/>
  <c r="F432" i="4"/>
  <c r="E432" i="4"/>
  <c r="D432" i="4"/>
  <c r="C432" i="4"/>
  <c r="B432" i="4"/>
  <c r="A432" i="4"/>
  <c r="R431" i="4"/>
  <c r="Q431" i="4"/>
  <c r="O431" i="4"/>
  <c r="N431" i="4"/>
  <c r="M431" i="4"/>
  <c r="L431" i="4"/>
  <c r="K431" i="4"/>
  <c r="I431" i="4"/>
  <c r="H431" i="4"/>
  <c r="G431" i="4"/>
  <c r="F431" i="4"/>
  <c r="E431" i="4"/>
  <c r="D431" i="4"/>
  <c r="C431" i="4"/>
  <c r="B431" i="4"/>
  <c r="J431" i="4" s="1"/>
  <c r="A431" i="4"/>
  <c r="R430" i="4"/>
  <c r="Q430" i="4" s="1"/>
  <c r="O430" i="4"/>
  <c r="N430" i="4"/>
  <c r="M430" i="4"/>
  <c r="L430" i="4"/>
  <c r="K430" i="4"/>
  <c r="J430" i="4"/>
  <c r="I430" i="4"/>
  <c r="H430" i="4"/>
  <c r="G430" i="4"/>
  <c r="F430" i="4"/>
  <c r="E430" i="4"/>
  <c r="D430" i="4"/>
  <c r="C430" i="4"/>
  <c r="B430" i="4"/>
  <c r="A430" i="4"/>
  <c r="R429" i="4"/>
  <c r="Q429" i="4" s="1"/>
  <c r="O429" i="4"/>
  <c r="N429" i="4"/>
  <c r="M429" i="4"/>
  <c r="L429" i="4"/>
  <c r="K429" i="4"/>
  <c r="J429" i="4"/>
  <c r="I429" i="4"/>
  <c r="H429" i="4"/>
  <c r="G429" i="4"/>
  <c r="F429" i="4"/>
  <c r="E429" i="4"/>
  <c r="D429" i="4"/>
  <c r="C429" i="4"/>
  <c r="B429" i="4"/>
  <c r="A429" i="4"/>
  <c r="R428" i="4"/>
  <c r="Q428" i="4"/>
  <c r="O428" i="4"/>
  <c r="N428" i="4"/>
  <c r="M428" i="4"/>
  <c r="L428" i="4"/>
  <c r="K428" i="4"/>
  <c r="J428" i="4"/>
  <c r="I428" i="4"/>
  <c r="H428" i="4"/>
  <c r="G428" i="4"/>
  <c r="F428" i="4"/>
  <c r="E428" i="4"/>
  <c r="D428" i="4"/>
  <c r="C428" i="4"/>
  <c r="B428" i="4"/>
  <c r="A428" i="4"/>
  <c r="R427" i="4"/>
  <c r="Q427" i="4" s="1"/>
  <c r="O427" i="4"/>
  <c r="N427" i="4"/>
  <c r="M427" i="4"/>
  <c r="L427" i="4"/>
  <c r="K427" i="4"/>
  <c r="J427" i="4"/>
  <c r="I427" i="4"/>
  <c r="H427" i="4"/>
  <c r="G427" i="4"/>
  <c r="F427" i="4"/>
  <c r="E427" i="4"/>
  <c r="D427" i="4"/>
  <c r="C427" i="4"/>
  <c r="B427" i="4"/>
  <c r="A427" i="4"/>
  <c r="R426" i="4"/>
  <c r="Q426" i="4" s="1"/>
  <c r="O426" i="4"/>
  <c r="N426" i="4"/>
  <c r="M426" i="4"/>
  <c r="L426" i="4"/>
  <c r="K426" i="4"/>
  <c r="J426" i="4"/>
  <c r="I426" i="4"/>
  <c r="H426" i="4"/>
  <c r="G426" i="4"/>
  <c r="F426" i="4"/>
  <c r="E426" i="4"/>
  <c r="D426" i="4"/>
  <c r="C426" i="4"/>
  <c r="B426" i="4"/>
  <c r="A426" i="4"/>
  <c r="R425" i="4"/>
  <c r="Q425" i="4"/>
  <c r="O425" i="4"/>
  <c r="N425" i="4"/>
  <c r="M425" i="4"/>
  <c r="L425" i="4"/>
  <c r="K425" i="4"/>
  <c r="J425" i="4"/>
  <c r="I425" i="4"/>
  <c r="H425" i="4"/>
  <c r="G425" i="4"/>
  <c r="F425" i="4"/>
  <c r="E425" i="4"/>
  <c r="D425" i="4"/>
  <c r="C425" i="4"/>
  <c r="B425" i="4"/>
  <c r="A425" i="4"/>
  <c r="R424" i="4"/>
  <c r="Q424" i="4"/>
  <c r="O424" i="4"/>
  <c r="N424" i="4"/>
  <c r="M424" i="4"/>
  <c r="L424" i="4"/>
  <c r="K424" i="4"/>
  <c r="I424" i="4"/>
  <c r="H424" i="4"/>
  <c r="G424" i="4"/>
  <c r="F424" i="4"/>
  <c r="E424" i="4"/>
  <c r="D424" i="4"/>
  <c r="C424" i="4"/>
  <c r="B424" i="4"/>
  <c r="J424" i="4" s="1"/>
  <c r="A424" i="4"/>
  <c r="R423" i="4"/>
  <c r="Q423" i="4"/>
  <c r="O423" i="4"/>
  <c r="N423" i="4"/>
  <c r="M423" i="4"/>
  <c r="L423" i="4"/>
  <c r="K423" i="4"/>
  <c r="J423" i="4"/>
  <c r="I423" i="4"/>
  <c r="H423" i="4"/>
  <c r="G423" i="4"/>
  <c r="F423" i="4"/>
  <c r="E423" i="4"/>
  <c r="D423" i="4"/>
  <c r="C423" i="4"/>
  <c r="B423" i="4"/>
  <c r="A423" i="4"/>
  <c r="R422" i="4"/>
  <c r="Q422" i="4" s="1"/>
  <c r="O422" i="4"/>
  <c r="N422" i="4"/>
  <c r="M422" i="4"/>
  <c r="L422" i="4"/>
  <c r="K422" i="4"/>
  <c r="I422" i="4"/>
  <c r="H422" i="4"/>
  <c r="G422" i="4"/>
  <c r="F422" i="4"/>
  <c r="E422" i="4"/>
  <c r="D422" i="4"/>
  <c r="C422" i="4"/>
  <c r="B422" i="4"/>
  <c r="J422" i="4" s="1"/>
  <c r="A422" i="4"/>
  <c r="R421" i="4"/>
  <c r="Q421" i="4" s="1"/>
  <c r="O421" i="4"/>
  <c r="N421" i="4"/>
  <c r="M421" i="4"/>
  <c r="L421" i="4"/>
  <c r="K421" i="4"/>
  <c r="J421" i="4"/>
  <c r="I421" i="4"/>
  <c r="H421" i="4"/>
  <c r="G421" i="4"/>
  <c r="F421" i="4"/>
  <c r="E421" i="4"/>
  <c r="D421" i="4"/>
  <c r="C421" i="4"/>
  <c r="B421" i="4"/>
  <c r="A421" i="4"/>
  <c r="R420" i="4"/>
  <c r="Q420" i="4"/>
  <c r="O420" i="4"/>
  <c r="N420" i="4"/>
  <c r="M420" i="4"/>
  <c r="L420" i="4"/>
  <c r="K420" i="4"/>
  <c r="J420" i="4"/>
  <c r="I420" i="4"/>
  <c r="H420" i="4"/>
  <c r="G420" i="4"/>
  <c r="F420" i="4"/>
  <c r="E420" i="4"/>
  <c r="D420" i="4"/>
  <c r="C420" i="4"/>
  <c r="B420" i="4"/>
  <c r="A420" i="4"/>
  <c r="R419" i="4"/>
  <c r="Q419" i="4" s="1"/>
  <c r="O419" i="4"/>
  <c r="N419" i="4"/>
  <c r="M419" i="4"/>
  <c r="L419" i="4"/>
  <c r="K419" i="4"/>
  <c r="I419" i="4"/>
  <c r="H419" i="4"/>
  <c r="G419" i="4"/>
  <c r="F419" i="4"/>
  <c r="E419" i="4"/>
  <c r="D419" i="4"/>
  <c r="C419" i="4"/>
  <c r="B419" i="4"/>
  <c r="J419" i="4" s="1"/>
  <c r="A419" i="4"/>
  <c r="R418" i="4"/>
  <c r="Q418" i="4" s="1"/>
  <c r="O418" i="4"/>
  <c r="N418" i="4"/>
  <c r="M418" i="4"/>
  <c r="L418" i="4"/>
  <c r="K418" i="4"/>
  <c r="J418" i="4"/>
  <c r="I418" i="4"/>
  <c r="H418" i="4"/>
  <c r="G418" i="4"/>
  <c r="F418" i="4"/>
  <c r="E418" i="4"/>
  <c r="D418" i="4"/>
  <c r="C418" i="4"/>
  <c r="B418" i="4"/>
  <c r="A418" i="4"/>
  <c r="R417" i="4"/>
  <c r="Q417" i="4" s="1"/>
  <c r="O417" i="4"/>
  <c r="N417" i="4"/>
  <c r="M417" i="4"/>
  <c r="L417" i="4"/>
  <c r="K417" i="4"/>
  <c r="I417" i="4"/>
  <c r="H417" i="4"/>
  <c r="G417" i="4"/>
  <c r="F417" i="4"/>
  <c r="E417" i="4"/>
  <c r="D417" i="4"/>
  <c r="C417" i="4"/>
  <c r="B417" i="4"/>
  <c r="J417" i="4" s="1"/>
  <c r="A417" i="4"/>
  <c r="R416" i="4"/>
  <c r="Q416" i="4" s="1"/>
  <c r="O416" i="4"/>
  <c r="N416" i="4"/>
  <c r="M416" i="4"/>
  <c r="L416" i="4"/>
  <c r="K416" i="4"/>
  <c r="J416" i="4"/>
  <c r="I416" i="4"/>
  <c r="H416" i="4"/>
  <c r="G416" i="4"/>
  <c r="F416" i="4"/>
  <c r="E416" i="4"/>
  <c r="D416" i="4"/>
  <c r="C416" i="4"/>
  <c r="B416" i="4"/>
  <c r="A416" i="4"/>
  <c r="R415" i="4"/>
  <c r="Q415" i="4" s="1"/>
  <c r="O415" i="4"/>
  <c r="N415" i="4"/>
  <c r="M415" i="4"/>
  <c r="L415" i="4"/>
  <c r="K415" i="4"/>
  <c r="J415" i="4"/>
  <c r="I415" i="4"/>
  <c r="H415" i="4"/>
  <c r="G415" i="4"/>
  <c r="F415" i="4"/>
  <c r="E415" i="4"/>
  <c r="D415" i="4"/>
  <c r="C415" i="4"/>
  <c r="B415" i="4"/>
  <c r="A415" i="4"/>
  <c r="R414" i="4"/>
  <c r="Q414" i="4"/>
  <c r="O414" i="4"/>
  <c r="N414" i="4"/>
  <c r="M414" i="4"/>
  <c r="L414" i="4"/>
  <c r="K414" i="4"/>
  <c r="J414" i="4"/>
  <c r="I414" i="4"/>
  <c r="H414" i="4"/>
  <c r="G414" i="4"/>
  <c r="F414" i="4"/>
  <c r="E414" i="4"/>
  <c r="D414" i="4"/>
  <c r="C414" i="4"/>
  <c r="B414" i="4"/>
  <c r="A414" i="4"/>
  <c r="R413" i="4"/>
  <c r="Q413" i="4"/>
  <c r="O413" i="4"/>
  <c r="N413" i="4"/>
  <c r="M413" i="4"/>
  <c r="L413" i="4"/>
  <c r="K413" i="4"/>
  <c r="J413" i="4"/>
  <c r="I413" i="4"/>
  <c r="H413" i="4"/>
  <c r="G413" i="4"/>
  <c r="F413" i="4"/>
  <c r="E413" i="4"/>
  <c r="D413" i="4"/>
  <c r="C413" i="4"/>
  <c r="B413" i="4"/>
  <c r="A413" i="4"/>
  <c r="R412" i="4"/>
  <c r="Q412" i="4"/>
  <c r="O412" i="4"/>
  <c r="N412" i="4"/>
  <c r="M412" i="4"/>
  <c r="L412" i="4"/>
  <c r="K412" i="4"/>
  <c r="I412" i="4"/>
  <c r="H412" i="4"/>
  <c r="G412" i="4"/>
  <c r="F412" i="4"/>
  <c r="E412" i="4"/>
  <c r="D412" i="4"/>
  <c r="C412" i="4"/>
  <c r="B412" i="4"/>
  <c r="J412" i="4" s="1"/>
  <c r="A412" i="4"/>
  <c r="R411" i="4"/>
  <c r="Q411" i="4" s="1"/>
  <c r="O411" i="4"/>
  <c r="N411" i="4"/>
  <c r="M411" i="4"/>
  <c r="L411" i="4"/>
  <c r="K411" i="4"/>
  <c r="J411" i="4"/>
  <c r="I411" i="4"/>
  <c r="H411" i="4"/>
  <c r="G411" i="4"/>
  <c r="F411" i="4"/>
  <c r="E411" i="4"/>
  <c r="D411" i="4"/>
  <c r="C411" i="4"/>
  <c r="B411" i="4"/>
  <c r="A411" i="4"/>
  <c r="R410" i="4"/>
  <c r="Q410" i="4" s="1"/>
  <c r="O410" i="4"/>
  <c r="N410" i="4"/>
  <c r="M410" i="4"/>
  <c r="L410" i="4"/>
  <c r="K410" i="4"/>
  <c r="J410" i="4"/>
  <c r="I410" i="4"/>
  <c r="H410" i="4"/>
  <c r="G410" i="4"/>
  <c r="F410" i="4"/>
  <c r="E410" i="4"/>
  <c r="D410" i="4"/>
  <c r="C410" i="4"/>
  <c r="B410" i="4"/>
  <c r="A410" i="4"/>
  <c r="R409" i="4"/>
  <c r="Q409" i="4"/>
  <c r="O409" i="4"/>
  <c r="N409" i="4"/>
  <c r="M409" i="4"/>
  <c r="L409" i="4"/>
  <c r="K409" i="4"/>
  <c r="J409" i="4"/>
  <c r="I409" i="4"/>
  <c r="H409" i="4"/>
  <c r="G409" i="4"/>
  <c r="F409" i="4"/>
  <c r="E409" i="4"/>
  <c r="D409" i="4"/>
  <c r="C409" i="4"/>
  <c r="B409" i="4"/>
  <c r="A409" i="4"/>
  <c r="R408" i="4"/>
  <c r="Q408" i="4"/>
  <c r="O408" i="4"/>
  <c r="N408" i="4"/>
  <c r="M408" i="4"/>
  <c r="L408" i="4"/>
  <c r="K408" i="4"/>
  <c r="J408" i="4"/>
  <c r="I408" i="4"/>
  <c r="H408" i="4"/>
  <c r="G408" i="4"/>
  <c r="F408" i="4"/>
  <c r="E408" i="4"/>
  <c r="D408" i="4"/>
  <c r="C408" i="4"/>
  <c r="B408" i="4"/>
  <c r="A408" i="4"/>
  <c r="R407" i="4"/>
  <c r="Q407" i="4"/>
  <c r="O407" i="4"/>
  <c r="N407" i="4"/>
  <c r="M407" i="4"/>
  <c r="L407" i="4"/>
  <c r="K407" i="4"/>
  <c r="I407" i="4"/>
  <c r="H407" i="4"/>
  <c r="G407" i="4"/>
  <c r="F407" i="4"/>
  <c r="E407" i="4"/>
  <c r="D407" i="4"/>
  <c r="C407" i="4"/>
  <c r="B407" i="4"/>
  <c r="J407" i="4" s="1"/>
  <c r="A407" i="4"/>
  <c r="R406" i="4"/>
  <c r="Q406" i="4" s="1"/>
  <c r="O406" i="4"/>
  <c r="N406" i="4"/>
  <c r="M406" i="4"/>
  <c r="L406" i="4"/>
  <c r="K406" i="4"/>
  <c r="I406" i="4"/>
  <c r="H406" i="4"/>
  <c r="G406" i="4"/>
  <c r="F406" i="4"/>
  <c r="E406" i="4"/>
  <c r="D406" i="4"/>
  <c r="C406" i="4"/>
  <c r="B406" i="4"/>
  <c r="J406" i="4" s="1"/>
  <c r="A406" i="4"/>
  <c r="R405" i="4"/>
  <c r="Q405" i="4" s="1"/>
  <c r="O405" i="4"/>
  <c r="N405" i="4"/>
  <c r="M405" i="4"/>
  <c r="L405" i="4"/>
  <c r="K405" i="4"/>
  <c r="J405" i="4"/>
  <c r="I405" i="4"/>
  <c r="H405" i="4"/>
  <c r="G405" i="4"/>
  <c r="F405" i="4"/>
  <c r="E405" i="4"/>
  <c r="D405" i="4"/>
  <c r="C405" i="4"/>
  <c r="B405" i="4"/>
  <c r="A405" i="4"/>
  <c r="R404" i="4"/>
  <c r="Q404" i="4"/>
  <c r="O404" i="4"/>
  <c r="N404" i="4"/>
  <c r="M404" i="4"/>
  <c r="L404" i="4"/>
  <c r="K404" i="4"/>
  <c r="J404" i="4"/>
  <c r="I404" i="4"/>
  <c r="H404" i="4"/>
  <c r="G404" i="4"/>
  <c r="F404" i="4"/>
  <c r="E404" i="4"/>
  <c r="D404" i="4"/>
  <c r="C404" i="4"/>
  <c r="B404" i="4"/>
  <c r="A404" i="4"/>
  <c r="R403" i="4"/>
  <c r="Q403" i="4"/>
  <c r="O403" i="4"/>
  <c r="N403" i="4"/>
  <c r="M403" i="4"/>
  <c r="L403" i="4"/>
  <c r="K403" i="4"/>
  <c r="J403" i="4"/>
  <c r="I403" i="4"/>
  <c r="H403" i="4"/>
  <c r="G403" i="4"/>
  <c r="F403" i="4"/>
  <c r="E403" i="4"/>
  <c r="D403" i="4"/>
  <c r="C403" i="4"/>
  <c r="B403" i="4"/>
  <c r="A403" i="4"/>
  <c r="R402" i="4"/>
  <c r="Q402" i="4" s="1"/>
  <c r="O402" i="4"/>
  <c r="N402" i="4"/>
  <c r="M402" i="4"/>
  <c r="L402" i="4"/>
  <c r="K402" i="4"/>
  <c r="I402" i="4"/>
  <c r="H402" i="4"/>
  <c r="G402" i="4"/>
  <c r="F402" i="4"/>
  <c r="E402" i="4"/>
  <c r="D402" i="4"/>
  <c r="C402" i="4"/>
  <c r="B402" i="4"/>
  <c r="J402" i="4" s="1"/>
  <c r="A402" i="4"/>
  <c r="R401" i="4"/>
  <c r="Q401" i="4"/>
  <c r="O401" i="4"/>
  <c r="N401" i="4"/>
  <c r="M401" i="4"/>
  <c r="L401" i="4"/>
  <c r="K401" i="4"/>
  <c r="I401" i="4"/>
  <c r="H401" i="4"/>
  <c r="G401" i="4"/>
  <c r="F401" i="4"/>
  <c r="E401" i="4"/>
  <c r="D401" i="4"/>
  <c r="C401" i="4"/>
  <c r="B401" i="4"/>
  <c r="J401" i="4" s="1"/>
  <c r="A401" i="4"/>
  <c r="R400" i="4"/>
  <c r="Q400" i="4"/>
  <c r="O400" i="4"/>
  <c r="N400" i="4"/>
  <c r="M400" i="4"/>
  <c r="L400" i="4"/>
  <c r="K400" i="4"/>
  <c r="I400" i="4"/>
  <c r="H400" i="4"/>
  <c r="G400" i="4"/>
  <c r="F400" i="4"/>
  <c r="E400" i="4"/>
  <c r="D400" i="4"/>
  <c r="C400" i="4"/>
  <c r="B400" i="4"/>
  <c r="J400" i="4" s="1"/>
  <c r="A400" i="4"/>
  <c r="R399" i="4"/>
  <c r="Q399" i="4"/>
  <c r="O399" i="4"/>
  <c r="N399" i="4"/>
  <c r="M399" i="4"/>
  <c r="L399" i="4"/>
  <c r="K399" i="4"/>
  <c r="J399" i="4"/>
  <c r="I399" i="4"/>
  <c r="H399" i="4"/>
  <c r="G399" i="4"/>
  <c r="F399" i="4"/>
  <c r="E399" i="4"/>
  <c r="D399" i="4"/>
  <c r="C399" i="4"/>
  <c r="B399" i="4"/>
  <c r="A399" i="4"/>
  <c r="R398" i="4"/>
  <c r="Q398" i="4"/>
  <c r="O398" i="4"/>
  <c r="N398" i="4"/>
  <c r="M398" i="4"/>
  <c r="L398" i="4"/>
  <c r="K398" i="4"/>
  <c r="I398" i="4"/>
  <c r="H398" i="4"/>
  <c r="G398" i="4"/>
  <c r="F398" i="4"/>
  <c r="E398" i="4"/>
  <c r="D398" i="4"/>
  <c r="C398" i="4"/>
  <c r="B398" i="4"/>
  <c r="J398" i="4" s="1"/>
  <c r="A398" i="4"/>
  <c r="R397" i="4"/>
  <c r="Q397" i="4" s="1"/>
  <c r="O397" i="4"/>
  <c r="N397" i="4"/>
  <c r="M397" i="4"/>
  <c r="L397" i="4"/>
  <c r="K397" i="4"/>
  <c r="I397" i="4"/>
  <c r="H397" i="4"/>
  <c r="G397" i="4"/>
  <c r="F397" i="4"/>
  <c r="E397" i="4"/>
  <c r="D397" i="4"/>
  <c r="C397" i="4"/>
  <c r="B397" i="4"/>
  <c r="J397" i="4" s="1"/>
  <c r="A397" i="4"/>
  <c r="R396" i="4"/>
  <c r="Q396" i="4"/>
  <c r="O396" i="4"/>
  <c r="N396" i="4"/>
  <c r="M396" i="4"/>
  <c r="L396" i="4"/>
  <c r="K396" i="4"/>
  <c r="I396" i="4"/>
  <c r="H396" i="4"/>
  <c r="G396" i="4"/>
  <c r="F396" i="4"/>
  <c r="E396" i="4"/>
  <c r="D396" i="4"/>
  <c r="C396" i="4"/>
  <c r="B396" i="4"/>
  <c r="J396" i="4" s="1"/>
  <c r="A396" i="4"/>
  <c r="R395" i="4"/>
  <c r="Q395" i="4"/>
  <c r="O395" i="4"/>
  <c r="N395" i="4"/>
  <c r="M395" i="4"/>
  <c r="L395" i="4"/>
  <c r="K395" i="4"/>
  <c r="I395" i="4"/>
  <c r="H395" i="4"/>
  <c r="G395" i="4"/>
  <c r="F395" i="4"/>
  <c r="E395" i="4"/>
  <c r="D395" i="4"/>
  <c r="C395" i="4"/>
  <c r="B395" i="4"/>
  <c r="J395" i="4" s="1"/>
  <c r="A395" i="4"/>
  <c r="R394" i="4"/>
  <c r="Q394" i="4" s="1"/>
  <c r="O394" i="4"/>
  <c r="N394" i="4"/>
  <c r="M394" i="4"/>
  <c r="L394" i="4"/>
  <c r="K394" i="4"/>
  <c r="J394" i="4"/>
  <c r="I394" i="4"/>
  <c r="H394" i="4"/>
  <c r="G394" i="4"/>
  <c r="F394" i="4"/>
  <c r="E394" i="4"/>
  <c r="D394" i="4"/>
  <c r="C394" i="4"/>
  <c r="B394" i="4"/>
  <c r="A394" i="4"/>
  <c r="R393" i="4"/>
  <c r="Q393" i="4" s="1"/>
  <c r="O393" i="4"/>
  <c r="N393" i="4"/>
  <c r="M393" i="4"/>
  <c r="L393" i="4"/>
  <c r="K393" i="4"/>
  <c r="I393" i="4"/>
  <c r="H393" i="4"/>
  <c r="G393" i="4"/>
  <c r="F393" i="4"/>
  <c r="E393" i="4"/>
  <c r="D393" i="4"/>
  <c r="C393" i="4"/>
  <c r="B393" i="4"/>
  <c r="J393" i="4" s="1"/>
  <c r="A393" i="4"/>
  <c r="R392" i="4"/>
  <c r="Q392" i="4"/>
  <c r="O392" i="4"/>
  <c r="N392" i="4"/>
  <c r="M392" i="4"/>
  <c r="L392" i="4"/>
  <c r="K392" i="4"/>
  <c r="J392" i="4"/>
  <c r="I392" i="4"/>
  <c r="H392" i="4"/>
  <c r="G392" i="4"/>
  <c r="F392" i="4"/>
  <c r="E392" i="4"/>
  <c r="D392" i="4"/>
  <c r="C392" i="4"/>
  <c r="B392" i="4"/>
  <c r="A392" i="4"/>
  <c r="R391" i="4"/>
  <c r="Q391" i="4" s="1"/>
  <c r="O391" i="4"/>
  <c r="N391" i="4"/>
  <c r="M391" i="4"/>
  <c r="L391" i="4"/>
  <c r="K391" i="4"/>
  <c r="J391" i="4"/>
  <c r="I391" i="4"/>
  <c r="H391" i="4"/>
  <c r="G391" i="4"/>
  <c r="F391" i="4"/>
  <c r="E391" i="4"/>
  <c r="D391" i="4"/>
  <c r="C391" i="4"/>
  <c r="B391" i="4"/>
  <c r="A391" i="4"/>
  <c r="R390" i="4"/>
  <c r="Q390" i="4" s="1"/>
  <c r="O390" i="4"/>
  <c r="N390" i="4"/>
  <c r="M390" i="4"/>
  <c r="L390" i="4"/>
  <c r="K390" i="4"/>
  <c r="I390" i="4"/>
  <c r="H390" i="4"/>
  <c r="G390" i="4"/>
  <c r="F390" i="4"/>
  <c r="E390" i="4"/>
  <c r="D390" i="4"/>
  <c r="C390" i="4"/>
  <c r="B390" i="4"/>
  <c r="J390" i="4" s="1"/>
  <c r="A390" i="4"/>
  <c r="R389" i="4"/>
  <c r="Q389" i="4"/>
  <c r="O389" i="4"/>
  <c r="N389" i="4"/>
  <c r="M389" i="4"/>
  <c r="L389" i="4"/>
  <c r="K389" i="4"/>
  <c r="J389" i="4"/>
  <c r="I389" i="4"/>
  <c r="H389" i="4"/>
  <c r="G389" i="4"/>
  <c r="F389" i="4"/>
  <c r="E389" i="4"/>
  <c r="D389" i="4"/>
  <c r="C389" i="4"/>
  <c r="B389" i="4"/>
  <c r="A389" i="4"/>
  <c r="R388" i="4"/>
  <c r="Q388" i="4"/>
  <c r="O388" i="4"/>
  <c r="N388" i="4"/>
  <c r="M388" i="4"/>
  <c r="L388" i="4"/>
  <c r="K388" i="4"/>
  <c r="I388" i="4"/>
  <c r="H388" i="4"/>
  <c r="G388" i="4"/>
  <c r="F388" i="4"/>
  <c r="E388" i="4"/>
  <c r="D388" i="4"/>
  <c r="C388" i="4"/>
  <c r="B388" i="4"/>
  <c r="J388" i="4" s="1"/>
  <c r="A388" i="4"/>
  <c r="R387" i="4"/>
  <c r="Q387" i="4"/>
  <c r="O387" i="4"/>
  <c r="N387" i="4"/>
  <c r="M387" i="4"/>
  <c r="L387" i="4"/>
  <c r="K387" i="4"/>
  <c r="J387" i="4"/>
  <c r="I387" i="4"/>
  <c r="H387" i="4"/>
  <c r="G387" i="4"/>
  <c r="F387" i="4"/>
  <c r="E387" i="4"/>
  <c r="D387" i="4"/>
  <c r="C387" i="4"/>
  <c r="B387" i="4"/>
  <c r="A387" i="4"/>
  <c r="R386" i="4"/>
  <c r="Q386" i="4"/>
  <c r="O386" i="4"/>
  <c r="N386" i="4"/>
  <c r="M386" i="4"/>
  <c r="L386" i="4"/>
  <c r="K386" i="4"/>
  <c r="J386" i="4"/>
  <c r="I386" i="4"/>
  <c r="H386" i="4"/>
  <c r="G386" i="4"/>
  <c r="F386" i="4"/>
  <c r="E386" i="4"/>
  <c r="D386" i="4"/>
  <c r="C386" i="4"/>
  <c r="B386" i="4"/>
  <c r="A386" i="4"/>
  <c r="R385" i="4"/>
  <c r="Q385" i="4" s="1"/>
  <c r="O385" i="4"/>
  <c r="N385" i="4"/>
  <c r="M385" i="4"/>
  <c r="L385" i="4"/>
  <c r="K385" i="4"/>
  <c r="I385" i="4"/>
  <c r="H385" i="4"/>
  <c r="G385" i="4"/>
  <c r="F385" i="4"/>
  <c r="E385" i="4"/>
  <c r="D385" i="4"/>
  <c r="C385" i="4"/>
  <c r="B385" i="4"/>
  <c r="J385" i="4" s="1"/>
  <c r="A385" i="4"/>
  <c r="R384" i="4"/>
  <c r="Q384" i="4"/>
  <c r="O384" i="4"/>
  <c r="N384" i="4"/>
  <c r="M384" i="4"/>
  <c r="L384" i="4"/>
  <c r="K384" i="4"/>
  <c r="J384" i="4"/>
  <c r="I384" i="4"/>
  <c r="H384" i="4"/>
  <c r="G384" i="4"/>
  <c r="F384" i="4"/>
  <c r="E384" i="4"/>
  <c r="D384" i="4"/>
  <c r="C384" i="4"/>
  <c r="B384" i="4"/>
  <c r="A384" i="4"/>
  <c r="R383" i="4"/>
  <c r="Q383" i="4" s="1"/>
  <c r="O383" i="4"/>
  <c r="N383" i="4"/>
  <c r="M383" i="4"/>
  <c r="L383" i="4"/>
  <c r="K383" i="4"/>
  <c r="I383" i="4"/>
  <c r="H383" i="4"/>
  <c r="G383" i="4"/>
  <c r="F383" i="4"/>
  <c r="E383" i="4"/>
  <c r="D383" i="4"/>
  <c r="C383" i="4"/>
  <c r="B383" i="4"/>
  <c r="J383" i="4" s="1"/>
  <c r="A383" i="4"/>
  <c r="R382" i="4"/>
  <c r="Q382" i="4" s="1"/>
  <c r="O382" i="4"/>
  <c r="N382" i="4"/>
  <c r="M382" i="4"/>
  <c r="L382" i="4"/>
  <c r="K382" i="4"/>
  <c r="I382" i="4"/>
  <c r="H382" i="4"/>
  <c r="G382" i="4"/>
  <c r="F382" i="4"/>
  <c r="E382" i="4"/>
  <c r="D382" i="4"/>
  <c r="C382" i="4"/>
  <c r="B382" i="4"/>
  <c r="J382" i="4" s="1"/>
  <c r="A382" i="4"/>
  <c r="R381" i="4"/>
  <c r="Q381" i="4" s="1"/>
  <c r="O381" i="4"/>
  <c r="N381" i="4"/>
  <c r="M381" i="4"/>
  <c r="L381" i="4"/>
  <c r="K381" i="4"/>
  <c r="J381" i="4"/>
  <c r="I381" i="4"/>
  <c r="H381" i="4"/>
  <c r="G381" i="4"/>
  <c r="F381" i="4"/>
  <c r="E381" i="4"/>
  <c r="D381" i="4"/>
  <c r="C381" i="4"/>
  <c r="B381" i="4"/>
  <c r="A381" i="4"/>
  <c r="R380" i="4"/>
  <c r="Q380" i="4" s="1"/>
  <c r="O380" i="4"/>
  <c r="N380" i="4"/>
  <c r="M380" i="4"/>
  <c r="L380" i="4"/>
  <c r="K380" i="4"/>
  <c r="J380" i="4"/>
  <c r="I380" i="4"/>
  <c r="H380" i="4"/>
  <c r="G380" i="4"/>
  <c r="F380" i="4"/>
  <c r="E380" i="4"/>
  <c r="D380" i="4"/>
  <c r="C380" i="4"/>
  <c r="B380" i="4"/>
  <c r="A380" i="4"/>
  <c r="R379" i="4"/>
  <c r="Q379" i="4"/>
  <c r="O379" i="4"/>
  <c r="N379" i="4"/>
  <c r="M379" i="4"/>
  <c r="L379" i="4"/>
  <c r="K379" i="4"/>
  <c r="J379" i="4"/>
  <c r="I379" i="4"/>
  <c r="H379" i="4"/>
  <c r="G379" i="4"/>
  <c r="F379" i="4"/>
  <c r="E379" i="4"/>
  <c r="D379" i="4"/>
  <c r="C379" i="4"/>
  <c r="B379" i="4"/>
  <c r="A379" i="4"/>
  <c r="R378" i="4"/>
  <c r="Q378" i="4" s="1"/>
  <c r="O378" i="4"/>
  <c r="N378" i="4"/>
  <c r="M378" i="4"/>
  <c r="L378" i="4"/>
  <c r="K378" i="4"/>
  <c r="J378" i="4"/>
  <c r="I378" i="4"/>
  <c r="H378" i="4"/>
  <c r="G378" i="4"/>
  <c r="F378" i="4"/>
  <c r="E378" i="4"/>
  <c r="D378" i="4"/>
  <c r="C378" i="4"/>
  <c r="B378" i="4"/>
  <c r="A378" i="4"/>
  <c r="R377" i="4"/>
  <c r="Q377" i="4"/>
  <c r="O377" i="4"/>
  <c r="N377" i="4"/>
  <c r="M377" i="4"/>
  <c r="L377" i="4"/>
  <c r="K377" i="4"/>
  <c r="I377" i="4"/>
  <c r="H377" i="4"/>
  <c r="G377" i="4"/>
  <c r="F377" i="4"/>
  <c r="E377" i="4"/>
  <c r="D377" i="4"/>
  <c r="C377" i="4"/>
  <c r="B377" i="4"/>
  <c r="J377" i="4" s="1"/>
  <c r="A377" i="4"/>
  <c r="R376" i="4"/>
  <c r="Q376" i="4"/>
  <c r="O376" i="4"/>
  <c r="N376" i="4"/>
  <c r="M376" i="4"/>
  <c r="L376" i="4"/>
  <c r="K376" i="4"/>
  <c r="I376" i="4"/>
  <c r="H376" i="4"/>
  <c r="G376" i="4"/>
  <c r="F376" i="4"/>
  <c r="E376" i="4"/>
  <c r="D376" i="4"/>
  <c r="C376" i="4"/>
  <c r="B376" i="4"/>
  <c r="J376" i="4" s="1"/>
  <c r="A376" i="4"/>
  <c r="R375" i="4"/>
  <c r="Q375" i="4" s="1"/>
  <c r="O375" i="4"/>
  <c r="N375" i="4"/>
  <c r="M375" i="4"/>
  <c r="L375" i="4"/>
  <c r="K375" i="4"/>
  <c r="J375" i="4"/>
  <c r="I375" i="4"/>
  <c r="H375" i="4"/>
  <c r="G375" i="4"/>
  <c r="F375" i="4"/>
  <c r="E375" i="4"/>
  <c r="D375" i="4"/>
  <c r="C375" i="4"/>
  <c r="B375" i="4"/>
  <c r="A375" i="4"/>
  <c r="R374" i="4"/>
  <c r="Q374" i="4" s="1"/>
  <c r="O374" i="4"/>
  <c r="N374" i="4"/>
  <c r="M374" i="4"/>
  <c r="L374" i="4"/>
  <c r="K374" i="4"/>
  <c r="J374" i="4"/>
  <c r="I374" i="4"/>
  <c r="H374" i="4"/>
  <c r="G374" i="4"/>
  <c r="F374" i="4"/>
  <c r="E374" i="4"/>
  <c r="D374" i="4"/>
  <c r="C374" i="4"/>
  <c r="B374" i="4"/>
  <c r="A374" i="4"/>
  <c r="R373" i="4"/>
  <c r="Q373" i="4"/>
  <c r="O373" i="4"/>
  <c r="N373" i="4"/>
  <c r="M373" i="4"/>
  <c r="L373" i="4"/>
  <c r="K373" i="4"/>
  <c r="J373" i="4"/>
  <c r="I373" i="4"/>
  <c r="H373" i="4"/>
  <c r="G373" i="4"/>
  <c r="F373" i="4"/>
  <c r="E373" i="4"/>
  <c r="D373" i="4"/>
  <c r="C373" i="4"/>
  <c r="B373" i="4"/>
  <c r="A373" i="4"/>
  <c r="R372" i="4"/>
  <c r="Q372" i="4"/>
  <c r="O372" i="4"/>
  <c r="N372" i="4"/>
  <c r="M372" i="4"/>
  <c r="L372" i="4"/>
  <c r="K372" i="4"/>
  <c r="I372" i="4"/>
  <c r="H372" i="4"/>
  <c r="G372" i="4"/>
  <c r="F372" i="4"/>
  <c r="E372" i="4"/>
  <c r="D372" i="4"/>
  <c r="C372" i="4"/>
  <c r="B372" i="4"/>
  <c r="J372" i="4" s="1"/>
  <c r="A372" i="4"/>
  <c r="R371" i="4"/>
  <c r="Q371" i="4"/>
  <c r="O371" i="4"/>
  <c r="N371" i="4"/>
  <c r="M371" i="4"/>
  <c r="L371" i="4"/>
  <c r="K371" i="4"/>
  <c r="I371" i="4"/>
  <c r="H371" i="4"/>
  <c r="G371" i="4"/>
  <c r="F371" i="4"/>
  <c r="E371" i="4"/>
  <c r="D371" i="4"/>
  <c r="C371" i="4"/>
  <c r="B371" i="4"/>
  <c r="J371" i="4" s="1"/>
  <c r="A371" i="4"/>
  <c r="R370" i="4"/>
  <c r="Q370" i="4" s="1"/>
  <c r="O370" i="4"/>
  <c r="N370" i="4"/>
  <c r="M370" i="4"/>
  <c r="L370" i="4"/>
  <c r="K370" i="4"/>
  <c r="J370" i="4"/>
  <c r="I370" i="4"/>
  <c r="H370" i="4"/>
  <c r="G370" i="4"/>
  <c r="F370" i="4"/>
  <c r="E370" i="4"/>
  <c r="D370" i="4"/>
  <c r="C370" i="4"/>
  <c r="B370" i="4"/>
  <c r="A370" i="4"/>
  <c r="R369" i="4"/>
  <c r="Q369" i="4" s="1"/>
  <c r="O369" i="4"/>
  <c r="N369" i="4"/>
  <c r="M369" i="4"/>
  <c r="L369" i="4"/>
  <c r="K369" i="4"/>
  <c r="I369" i="4"/>
  <c r="H369" i="4"/>
  <c r="G369" i="4"/>
  <c r="F369" i="4"/>
  <c r="E369" i="4"/>
  <c r="D369" i="4"/>
  <c r="C369" i="4"/>
  <c r="B369" i="4"/>
  <c r="J369" i="4" s="1"/>
  <c r="A369" i="4"/>
  <c r="R368" i="4"/>
  <c r="Q368" i="4"/>
  <c r="O368" i="4"/>
  <c r="N368" i="4"/>
  <c r="M368" i="4"/>
  <c r="L368" i="4"/>
  <c r="K368" i="4"/>
  <c r="J368" i="4"/>
  <c r="I368" i="4"/>
  <c r="H368" i="4"/>
  <c r="G368" i="4"/>
  <c r="F368" i="4"/>
  <c r="E368" i="4"/>
  <c r="D368" i="4"/>
  <c r="C368" i="4"/>
  <c r="B368" i="4"/>
  <c r="A368" i="4"/>
  <c r="R367" i="4"/>
  <c r="Q367" i="4"/>
  <c r="O367" i="4"/>
  <c r="N367" i="4"/>
  <c r="M367" i="4"/>
  <c r="L367" i="4"/>
  <c r="K367" i="4"/>
  <c r="J367" i="4"/>
  <c r="I367" i="4"/>
  <c r="H367" i="4"/>
  <c r="G367" i="4"/>
  <c r="F367" i="4"/>
  <c r="E367" i="4"/>
  <c r="D367" i="4"/>
  <c r="C367" i="4"/>
  <c r="B367" i="4"/>
  <c r="A367" i="4"/>
  <c r="R366" i="4"/>
  <c r="Q366" i="4" s="1"/>
  <c r="O366" i="4"/>
  <c r="N366" i="4"/>
  <c r="M366" i="4"/>
  <c r="L366" i="4"/>
  <c r="K366" i="4"/>
  <c r="I366" i="4"/>
  <c r="H366" i="4"/>
  <c r="G366" i="4"/>
  <c r="F366" i="4"/>
  <c r="E366" i="4"/>
  <c r="D366" i="4"/>
  <c r="C366" i="4"/>
  <c r="B366" i="4"/>
  <c r="J366" i="4" s="1"/>
  <c r="A366" i="4"/>
  <c r="R365" i="4"/>
  <c r="Q365" i="4"/>
  <c r="O365" i="4"/>
  <c r="N365" i="4"/>
  <c r="M365" i="4"/>
  <c r="L365" i="4"/>
  <c r="K365" i="4"/>
  <c r="J365" i="4"/>
  <c r="I365" i="4"/>
  <c r="H365" i="4"/>
  <c r="G365" i="4"/>
  <c r="F365" i="4"/>
  <c r="E365" i="4"/>
  <c r="D365" i="4"/>
  <c r="C365" i="4"/>
  <c r="B365" i="4"/>
  <c r="A365" i="4"/>
  <c r="R364" i="4"/>
  <c r="Q364" i="4"/>
  <c r="O364" i="4"/>
  <c r="N364" i="4"/>
  <c r="M364" i="4"/>
  <c r="L364" i="4"/>
  <c r="K364" i="4"/>
  <c r="I364" i="4"/>
  <c r="H364" i="4"/>
  <c r="G364" i="4"/>
  <c r="F364" i="4"/>
  <c r="E364" i="4"/>
  <c r="D364" i="4"/>
  <c r="C364" i="4"/>
  <c r="B364" i="4"/>
  <c r="J364" i="4" s="1"/>
  <c r="A364" i="4"/>
  <c r="R363" i="4"/>
  <c r="Q363" i="4"/>
  <c r="O363" i="4"/>
  <c r="N363" i="4"/>
  <c r="M363" i="4"/>
  <c r="L363" i="4"/>
  <c r="K363" i="4"/>
  <c r="J363" i="4"/>
  <c r="I363" i="4"/>
  <c r="H363" i="4"/>
  <c r="G363" i="4"/>
  <c r="F363" i="4"/>
  <c r="E363" i="4"/>
  <c r="D363" i="4"/>
  <c r="C363" i="4"/>
  <c r="B363" i="4"/>
  <c r="A363" i="4"/>
  <c r="R362" i="4"/>
  <c r="Q362" i="4"/>
  <c r="O362" i="4"/>
  <c r="N362" i="4"/>
  <c r="M362" i="4"/>
  <c r="L362" i="4"/>
  <c r="K362" i="4"/>
  <c r="I362" i="4"/>
  <c r="H362" i="4"/>
  <c r="G362" i="4"/>
  <c r="F362" i="4"/>
  <c r="E362" i="4"/>
  <c r="D362" i="4"/>
  <c r="C362" i="4"/>
  <c r="B362" i="4"/>
  <c r="J362" i="4" s="1"/>
  <c r="A362" i="4"/>
  <c r="R361" i="4"/>
  <c r="Q361" i="4" s="1"/>
  <c r="O361" i="4"/>
  <c r="N361" i="4"/>
  <c r="M361" i="4"/>
  <c r="L361" i="4"/>
  <c r="K361" i="4"/>
  <c r="I361" i="4"/>
  <c r="H361" i="4"/>
  <c r="G361" i="4"/>
  <c r="F361" i="4"/>
  <c r="E361" i="4"/>
  <c r="D361" i="4"/>
  <c r="C361" i="4"/>
  <c r="B361" i="4"/>
  <c r="J361" i="4" s="1"/>
  <c r="A361" i="4"/>
  <c r="R360" i="4"/>
  <c r="Q360" i="4"/>
  <c r="O360" i="4"/>
  <c r="N360" i="4"/>
  <c r="M360" i="4"/>
  <c r="L360" i="4"/>
  <c r="K360" i="4"/>
  <c r="J360" i="4"/>
  <c r="I360" i="4"/>
  <c r="H360" i="4"/>
  <c r="G360" i="4"/>
  <c r="F360" i="4"/>
  <c r="E360" i="4"/>
  <c r="D360" i="4"/>
  <c r="C360" i="4"/>
  <c r="B360" i="4"/>
  <c r="A360" i="4"/>
  <c r="R359" i="4"/>
  <c r="Q359" i="4" s="1"/>
  <c r="O359" i="4"/>
  <c r="N359" i="4"/>
  <c r="M359" i="4"/>
  <c r="L359" i="4"/>
  <c r="K359" i="4"/>
  <c r="I359" i="4"/>
  <c r="H359" i="4"/>
  <c r="G359" i="4"/>
  <c r="F359" i="4"/>
  <c r="E359" i="4"/>
  <c r="D359" i="4"/>
  <c r="C359" i="4"/>
  <c r="B359" i="4"/>
  <c r="J359" i="4" s="1"/>
  <c r="A359" i="4"/>
  <c r="R358" i="4"/>
  <c r="Q358" i="4" s="1"/>
  <c r="O358" i="4"/>
  <c r="N358" i="4"/>
  <c r="M358" i="4"/>
  <c r="L358" i="4"/>
  <c r="K358" i="4"/>
  <c r="I358" i="4"/>
  <c r="H358" i="4"/>
  <c r="G358" i="4"/>
  <c r="F358" i="4"/>
  <c r="E358" i="4"/>
  <c r="D358" i="4"/>
  <c r="C358" i="4"/>
  <c r="B358" i="4"/>
  <c r="J358" i="4" s="1"/>
  <c r="A358" i="4"/>
  <c r="R357" i="4"/>
  <c r="Q357" i="4" s="1"/>
  <c r="O357" i="4"/>
  <c r="N357" i="4"/>
  <c r="M357" i="4"/>
  <c r="L357" i="4"/>
  <c r="K357" i="4"/>
  <c r="J357" i="4"/>
  <c r="I357" i="4"/>
  <c r="H357" i="4"/>
  <c r="G357" i="4"/>
  <c r="F357" i="4"/>
  <c r="E357" i="4"/>
  <c r="D357" i="4"/>
  <c r="C357" i="4"/>
  <c r="B357" i="4"/>
  <c r="A357" i="4"/>
  <c r="R356" i="4"/>
  <c r="Q356" i="4" s="1"/>
  <c r="O356" i="4"/>
  <c r="N356" i="4"/>
  <c r="M356" i="4"/>
  <c r="L356" i="4"/>
  <c r="K356" i="4"/>
  <c r="J356" i="4"/>
  <c r="I356" i="4"/>
  <c r="H356" i="4"/>
  <c r="G356" i="4"/>
  <c r="F356" i="4"/>
  <c r="E356" i="4"/>
  <c r="D356" i="4"/>
  <c r="C356" i="4"/>
  <c r="B356" i="4"/>
  <c r="A356" i="4"/>
  <c r="R355" i="4"/>
  <c r="Q355" i="4"/>
  <c r="O355" i="4"/>
  <c r="N355" i="4"/>
  <c r="M355" i="4"/>
  <c r="L355" i="4"/>
  <c r="K355" i="4"/>
  <c r="J355" i="4"/>
  <c r="I355" i="4"/>
  <c r="H355" i="4"/>
  <c r="G355" i="4"/>
  <c r="F355" i="4"/>
  <c r="E355" i="4"/>
  <c r="D355" i="4"/>
  <c r="C355" i="4"/>
  <c r="B355" i="4"/>
  <c r="A355" i="4"/>
  <c r="R354" i="4"/>
  <c r="Q354" i="4"/>
  <c r="O354" i="4"/>
  <c r="N354" i="4"/>
  <c r="M354" i="4"/>
  <c r="L354" i="4"/>
  <c r="K354" i="4"/>
  <c r="I354" i="4"/>
  <c r="H354" i="4"/>
  <c r="G354" i="4"/>
  <c r="F354" i="4"/>
  <c r="E354" i="4"/>
  <c r="D354" i="4"/>
  <c r="C354" i="4"/>
  <c r="B354" i="4"/>
  <c r="J354" i="4" s="1"/>
  <c r="A354" i="4"/>
  <c r="R353" i="4"/>
  <c r="Q353" i="4" s="1"/>
  <c r="O353" i="4"/>
  <c r="N353" i="4"/>
  <c r="M353" i="4"/>
  <c r="L353" i="4"/>
  <c r="K353" i="4"/>
  <c r="I353" i="4"/>
  <c r="H353" i="4"/>
  <c r="G353" i="4"/>
  <c r="F353" i="4"/>
  <c r="E353" i="4"/>
  <c r="D353" i="4"/>
  <c r="C353" i="4"/>
  <c r="B353" i="4"/>
  <c r="J353" i="4" s="1"/>
  <c r="A353" i="4"/>
  <c r="R352" i="4"/>
  <c r="Q352" i="4"/>
  <c r="O352" i="4"/>
  <c r="N352" i="4"/>
  <c r="M352" i="4"/>
  <c r="L352" i="4"/>
  <c r="K352" i="4"/>
  <c r="I352" i="4"/>
  <c r="H352" i="4"/>
  <c r="G352" i="4"/>
  <c r="F352" i="4"/>
  <c r="E352" i="4"/>
  <c r="D352" i="4"/>
  <c r="C352" i="4"/>
  <c r="B352" i="4"/>
  <c r="J352" i="4" s="1"/>
  <c r="A352" i="4"/>
  <c r="R351" i="4"/>
  <c r="Q351" i="4"/>
  <c r="O351" i="4"/>
  <c r="N351" i="4"/>
  <c r="M351" i="4"/>
  <c r="L351" i="4"/>
  <c r="K351" i="4"/>
  <c r="J351" i="4"/>
  <c r="I351" i="4"/>
  <c r="H351" i="4"/>
  <c r="G351" i="4"/>
  <c r="F351" i="4"/>
  <c r="E351" i="4"/>
  <c r="D351" i="4"/>
  <c r="C351" i="4"/>
  <c r="B351" i="4"/>
  <c r="A351" i="4"/>
  <c r="R350" i="4"/>
  <c r="Q350" i="4"/>
  <c r="O350" i="4"/>
  <c r="N350" i="4"/>
  <c r="M350" i="4"/>
  <c r="L350" i="4"/>
  <c r="K350" i="4"/>
  <c r="I350" i="4"/>
  <c r="H350" i="4"/>
  <c r="G350" i="4"/>
  <c r="F350" i="4"/>
  <c r="E350" i="4"/>
  <c r="D350" i="4"/>
  <c r="C350" i="4"/>
  <c r="B350" i="4"/>
  <c r="J350" i="4" s="1"/>
  <c r="A350" i="4"/>
  <c r="R349" i="4"/>
  <c r="Q349" i="4"/>
  <c r="O349" i="4"/>
  <c r="N349" i="4"/>
  <c r="M349" i="4"/>
  <c r="L349" i="4"/>
  <c r="K349" i="4"/>
  <c r="I349" i="4"/>
  <c r="H349" i="4"/>
  <c r="G349" i="4"/>
  <c r="F349" i="4"/>
  <c r="E349" i="4"/>
  <c r="D349" i="4"/>
  <c r="C349" i="4"/>
  <c r="B349" i="4"/>
  <c r="J349" i="4" s="1"/>
  <c r="A349" i="4"/>
  <c r="R348" i="4"/>
  <c r="Q348" i="4"/>
  <c r="O348" i="4"/>
  <c r="N348" i="4"/>
  <c r="M348" i="4"/>
  <c r="L348" i="4"/>
  <c r="K348" i="4"/>
  <c r="I348" i="4"/>
  <c r="H348" i="4"/>
  <c r="G348" i="4"/>
  <c r="F348" i="4"/>
  <c r="E348" i="4"/>
  <c r="D348" i="4"/>
  <c r="C348" i="4"/>
  <c r="B348" i="4"/>
  <c r="J348" i="4" s="1"/>
  <c r="A348" i="4"/>
  <c r="R347" i="4"/>
  <c r="Q347" i="4"/>
  <c r="O347" i="4"/>
  <c r="N347" i="4"/>
  <c r="M347" i="4"/>
  <c r="L347" i="4"/>
  <c r="K347" i="4"/>
  <c r="I347" i="4"/>
  <c r="H347" i="4"/>
  <c r="G347" i="4"/>
  <c r="F347" i="4"/>
  <c r="E347" i="4"/>
  <c r="D347" i="4"/>
  <c r="C347" i="4"/>
  <c r="B347" i="4"/>
  <c r="J347" i="4" s="1"/>
  <c r="A347" i="4"/>
  <c r="R346" i="4"/>
  <c r="Q346" i="4" s="1"/>
  <c r="O346" i="4"/>
  <c r="N346" i="4"/>
  <c r="M346" i="4"/>
  <c r="L346" i="4"/>
  <c r="K346" i="4"/>
  <c r="J346" i="4"/>
  <c r="I346" i="4"/>
  <c r="H346" i="4"/>
  <c r="G346" i="4"/>
  <c r="F346" i="4"/>
  <c r="E346" i="4"/>
  <c r="D346" i="4"/>
  <c r="C346" i="4"/>
  <c r="B346" i="4"/>
  <c r="A346" i="4"/>
  <c r="R345" i="4"/>
  <c r="Q345" i="4" s="1"/>
  <c r="O345" i="4"/>
  <c r="N345" i="4"/>
  <c r="M345" i="4"/>
  <c r="L345" i="4"/>
  <c r="K345" i="4"/>
  <c r="I345" i="4"/>
  <c r="H345" i="4"/>
  <c r="G345" i="4"/>
  <c r="F345" i="4"/>
  <c r="E345" i="4"/>
  <c r="D345" i="4"/>
  <c r="C345" i="4"/>
  <c r="B345" i="4"/>
  <c r="J345" i="4" s="1"/>
  <c r="A345" i="4"/>
  <c r="R344" i="4"/>
  <c r="Q344" i="4" s="1"/>
  <c r="O344" i="4"/>
  <c r="N344" i="4"/>
  <c r="M344" i="4"/>
  <c r="L344" i="4"/>
  <c r="K344" i="4"/>
  <c r="J344" i="4"/>
  <c r="I344" i="4"/>
  <c r="H344" i="4"/>
  <c r="G344" i="4"/>
  <c r="F344" i="4"/>
  <c r="E344" i="4"/>
  <c r="D344" i="4"/>
  <c r="C344" i="4"/>
  <c r="B344" i="4"/>
  <c r="A344" i="4"/>
  <c r="R343" i="4"/>
  <c r="Q343" i="4"/>
  <c r="O343" i="4"/>
  <c r="N343" i="4"/>
  <c r="M343" i="4"/>
  <c r="L343" i="4"/>
  <c r="K343" i="4"/>
  <c r="J343" i="4"/>
  <c r="I343" i="4"/>
  <c r="H343" i="4"/>
  <c r="G343" i="4"/>
  <c r="F343" i="4"/>
  <c r="E343" i="4"/>
  <c r="D343" i="4"/>
  <c r="C343" i="4"/>
  <c r="B343" i="4"/>
  <c r="A343" i="4"/>
  <c r="R342" i="4"/>
  <c r="Q342" i="4"/>
  <c r="O342" i="4"/>
  <c r="N342" i="4"/>
  <c r="M342" i="4"/>
  <c r="L342" i="4"/>
  <c r="K342" i="4"/>
  <c r="J342" i="4"/>
  <c r="I342" i="4"/>
  <c r="H342" i="4"/>
  <c r="G342" i="4"/>
  <c r="F342" i="4"/>
  <c r="E342" i="4"/>
  <c r="D342" i="4"/>
  <c r="C342" i="4"/>
  <c r="B342" i="4"/>
  <c r="A342" i="4"/>
  <c r="R341" i="4"/>
  <c r="Q341" i="4" s="1"/>
  <c r="O341" i="4"/>
  <c r="N341" i="4"/>
  <c r="M341" i="4"/>
  <c r="L341" i="4"/>
  <c r="K341" i="4"/>
  <c r="I341" i="4"/>
  <c r="H341" i="4"/>
  <c r="G341" i="4"/>
  <c r="F341" i="4"/>
  <c r="E341" i="4"/>
  <c r="D341" i="4"/>
  <c r="C341" i="4"/>
  <c r="B341" i="4"/>
  <c r="J341" i="4" s="1"/>
  <c r="A341" i="4"/>
  <c r="R340" i="4"/>
  <c r="Q340" i="4"/>
  <c r="O340" i="4"/>
  <c r="N340" i="4"/>
  <c r="M340" i="4"/>
  <c r="L340" i="4"/>
  <c r="K340" i="4"/>
  <c r="I340" i="4"/>
  <c r="H340" i="4"/>
  <c r="G340" i="4"/>
  <c r="F340" i="4"/>
  <c r="E340" i="4"/>
  <c r="D340" i="4"/>
  <c r="C340" i="4"/>
  <c r="B340" i="4"/>
  <c r="J340" i="4" s="1"/>
  <c r="A340" i="4"/>
  <c r="R339" i="4"/>
  <c r="Q339" i="4"/>
  <c r="O339" i="4"/>
  <c r="N339" i="4"/>
  <c r="M339" i="4"/>
  <c r="L339" i="4"/>
  <c r="K339" i="4"/>
  <c r="J339" i="4"/>
  <c r="I339" i="4"/>
  <c r="H339" i="4"/>
  <c r="G339" i="4"/>
  <c r="F339" i="4"/>
  <c r="E339" i="4"/>
  <c r="D339" i="4"/>
  <c r="C339" i="4"/>
  <c r="B339" i="4"/>
  <c r="A339" i="4"/>
  <c r="R338" i="4"/>
  <c r="Q338" i="4"/>
  <c r="O338" i="4"/>
  <c r="N338" i="4"/>
  <c r="M338" i="4"/>
  <c r="L338" i="4"/>
  <c r="K338" i="4"/>
  <c r="I338" i="4"/>
  <c r="H338" i="4"/>
  <c r="G338" i="4"/>
  <c r="F338" i="4"/>
  <c r="E338" i="4"/>
  <c r="D338" i="4"/>
  <c r="C338" i="4"/>
  <c r="B338" i="4"/>
  <c r="J338" i="4" s="1"/>
  <c r="A338" i="4"/>
  <c r="R337" i="4"/>
  <c r="Q337" i="4"/>
  <c r="O337" i="4"/>
  <c r="N337" i="4"/>
  <c r="M337" i="4"/>
  <c r="L337" i="4"/>
  <c r="K337" i="4"/>
  <c r="J337" i="4"/>
  <c r="I337" i="4"/>
  <c r="H337" i="4"/>
  <c r="G337" i="4"/>
  <c r="F337" i="4"/>
  <c r="E337" i="4"/>
  <c r="D337" i="4"/>
  <c r="C337" i="4"/>
  <c r="B337" i="4"/>
  <c r="A337" i="4"/>
  <c r="R336" i="4"/>
  <c r="Q336" i="4"/>
  <c r="O336" i="4"/>
  <c r="N336" i="4"/>
  <c r="M336" i="4"/>
  <c r="L336" i="4"/>
  <c r="K336" i="4"/>
  <c r="I336" i="4"/>
  <c r="H336" i="4"/>
  <c r="G336" i="4"/>
  <c r="F336" i="4"/>
  <c r="E336" i="4"/>
  <c r="D336" i="4"/>
  <c r="C336" i="4"/>
  <c r="B336" i="4"/>
  <c r="J336" i="4" s="1"/>
  <c r="A336" i="4"/>
  <c r="R335" i="4"/>
  <c r="Q335" i="4" s="1"/>
  <c r="O335" i="4"/>
  <c r="N335" i="4"/>
  <c r="M335" i="4"/>
  <c r="L335" i="4"/>
  <c r="K335" i="4"/>
  <c r="I335" i="4"/>
  <c r="H335" i="4"/>
  <c r="G335" i="4"/>
  <c r="F335" i="4"/>
  <c r="E335" i="4"/>
  <c r="D335" i="4"/>
  <c r="C335" i="4"/>
  <c r="B335" i="4"/>
  <c r="J335" i="4" s="1"/>
  <c r="A335" i="4"/>
  <c r="R334" i="4"/>
  <c r="Q334" i="4" s="1"/>
  <c r="O334" i="4"/>
  <c r="N334" i="4"/>
  <c r="M334" i="4"/>
  <c r="L334" i="4"/>
  <c r="K334" i="4"/>
  <c r="I334" i="4"/>
  <c r="H334" i="4"/>
  <c r="G334" i="4"/>
  <c r="F334" i="4"/>
  <c r="E334" i="4"/>
  <c r="D334" i="4"/>
  <c r="C334" i="4"/>
  <c r="B334" i="4"/>
  <c r="J334" i="4" s="1"/>
  <c r="A334" i="4"/>
  <c r="R333" i="4"/>
  <c r="Q333" i="4" s="1"/>
  <c r="O333" i="4"/>
  <c r="N333" i="4"/>
  <c r="M333" i="4"/>
  <c r="L333" i="4"/>
  <c r="K333" i="4"/>
  <c r="I333" i="4"/>
  <c r="H333" i="4"/>
  <c r="G333" i="4"/>
  <c r="F333" i="4"/>
  <c r="E333" i="4"/>
  <c r="D333" i="4"/>
  <c r="C333" i="4"/>
  <c r="B333" i="4"/>
  <c r="J333" i="4" s="1"/>
  <c r="A333" i="4"/>
  <c r="R332" i="4"/>
  <c r="Q332" i="4"/>
  <c r="O332" i="4"/>
  <c r="N332" i="4"/>
  <c r="M332" i="4"/>
  <c r="L332" i="4"/>
  <c r="K332" i="4"/>
  <c r="J332" i="4"/>
  <c r="I332" i="4"/>
  <c r="H332" i="4"/>
  <c r="G332" i="4"/>
  <c r="F332" i="4"/>
  <c r="E332" i="4"/>
  <c r="D332" i="4"/>
  <c r="C332" i="4"/>
  <c r="B332" i="4"/>
  <c r="A332" i="4"/>
  <c r="R331" i="4"/>
  <c r="Q331" i="4" s="1"/>
  <c r="O331" i="4"/>
  <c r="N331" i="4"/>
  <c r="M331" i="4"/>
  <c r="L331" i="4"/>
  <c r="K331" i="4"/>
  <c r="I331" i="4"/>
  <c r="H331" i="4"/>
  <c r="G331" i="4"/>
  <c r="F331" i="4"/>
  <c r="E331" i="4"/>
  <c r="D331" i="4"/>
  <c r="C331" i="4"/>
  <c r="B331" i="4"/>
  <c r="J331" i="4" s="1"/>
  <c r="A331" i="4"/>
  <c r="R330" i="4"/>
  <c r="Q330" i="4"/>
  <c r="O330" i="4"/>
  <c r="N330" i="4"/>
  <c r="M330" i="4"/>
  <c r="L330" i="4"/>
  <c r="K330" i="4"/>
  <c r="J330" i="4"/>
  <c r="I330" i="4"/>
  <c r="H330" i="4"/>
  <c r="G330" i="4"/>
  <c r="F330" i="4"/>
  <c r="E330" i="4"/>
  <c r="D330" i="4"/>
  <c r="C330" i="4"/>
  <c r="B330" i="4"/>
  <c r="A330" i="4"/>
  <c r="R329" i="4"/>
  <c r="Q329" i="4" s="1"/>
  <c r="O329" i="4"/>
  <c r="N329" i="4"/>
  <c r="M329" i="4"/>
  <c r="L329" i="4"/>
  <c r="K329" i="4"/>
  <c r="I329" i="4"/>
  <c r="H329" i="4"/>
  <c r="G329" i="4"/>
  <c r="F329" i="4"/>
  <c r="E329" i="4"/>
  <c r="D329" i="4"/>
  <c r="C329" i="4"/>
  <c r="B329" i="4"/>
  <c r="J329" i="4" s="1"/>
  <c r="A329" i="4"/>
  <c r="R328" i="4"/>
  <c r="Q328" i="4" s="1"/>
  <c r="O328" i="4"/>
  <c r="N328" i="4"/>
  <c r="M328" i="4"/>
  <c r="L328" i="4"/>
  <c r="K328" i="4"/>
  <c r="I328" i="4"/>
  <c r="H328" i="4"/>
  <c r="G328" i="4"/>
  <c r="F328" i="4"/>
  <c r="E328" i="4"/>
  <c r="D328" i="4"/>
  <c r="C328" i="4"/>
  <c r="B328" i="4"/>
  <c r="J328" i="4" s="1"/>
  <c r="A328" i="4"/>
  <c r="R327" i="4"/>
  <c r="Q327" i="4" s="1"/>
  <c r="O327" i="4"/>
  <c r="N327" i="4"/>
  <c r="M327" i="4"/>
  <c r="L327" i="4"/>
  <c r="K327" i="4"/>
  <c r="J327" i="4"/>
  <c r="I327" i="4"/>
  <c r="H327" i="4"/>
  <c r="G327" i="4"/>
  <c r="F327" i="4"/>
  <c r="E327" i="4"/>
  <c r="D327" i="4"/>
  <c r="C327" i="4"/>
  <c r="B327" i="4"/>
  <c r="A327" i="4"/>
  <c r="R326" i="4"/>
  <c r="Q326" i="4" s="1"/>
  <c r="O326" i="4"/>
  <c r="N326" i="4"/>
  <c r="M326" i="4"/>
  <c r="L326" i="4"/>
  <c r="K326" i="4"/>
  <c r="I326" i="4"/>
  <c r="H326" i="4"/>
  <c r="G326" i="4"/>
  <c r="F326" i="4"/>
  <c r="E326" i="4"/>
  <c r="D326" i="4"/>
  <c r="C326" i="4"/>
  <c r="B326" i="4"/>
  <c r="J326" i="4" s="1"/>
  <c r="A326" i="4"/>
  <c r="R325" i="4"/>
  <c r="Q325" i="4" s="1"/>
  <c r="O325" i="4"/>
  <c r="N325" i="4"/>
  <c r="M325" i="4"/>
  <c r="L325" i="4"/>
  <c r="K325" i="4"/>
  <c r="J325" i="4"/>
  <c r="I325" i="4"/>
  <c r="H325" i="4"/>
  <c r="G325" i="4"/>
  <c r="F325" i="4"/>
  <c r="E325" i="4"/>
  <c r="D325" i="4"/>
  <c r="C325" i="4"/>
  <c r="B325" i="4"/>
  <c r="A325" i="4"/>
  <c r="R324" i="4"/>
  <c r="Q324" i="4"/>
  <c r="O324" i="4"/>
  <c r="N324" i="4"/>
  <c r="M324" i="4"/>
  <c r="L324" i="4"/>
  <c r="K324" i="4"/>
  <c r="J324" i="4"/>
  <c r="I324" i="4"/>
  <c r="H324" i="4"/>
  <c r="G324" i="4"/>
  <c r="F324" i="4"/>
  <c r="E324" i="4"/>
  <c r="D324" i="4"/>
  <c r="C324" i="4"/>
  <c r="B324" i="4"/>
  <c r="A324" i="4"/>
  <c r="R323" i="4"/>
  <c r="Q323" i="4" s="1"/>
  <c r="O323" i="4"/>
  <c r="N323" i="4"/>
  <c r="M323" i="4"/>
  <c r="L323" i="4"/>
  <c r="K323" i="4"/>
  <c r="I323" i="4"/>
  <c r="H323" i="4"/>
  <c r="G323" i="4"/>
  <c r="F323" i="4"/>
  <c r="E323" i="4"/>
  <c r="D323" i="4"/>
  <c r="C323" i="4"/>
  <c r="B323" i="4"/>
  <c r="J323" i="4" s="1"/>
  <c r="A323" i="4"/>
  <c r="R322" i="4"/>
  <c r="Q322" i="4" s="1"/>
  <c r="O322" i="4"/>
  <c r="N322" i="4"/>
  <c r="M322" i="4"/>
  <c r="L322" i="4"/>
  <c r="K322" i="4"/>
  <c r="J322" i="4"/>
  <c r="I322" i="4"/>
  <c r="H322" i="4"/>
  <c r="G322" i="4"/>
  <c r="F322" i="4"/>
  <c r="E322" i="4"/>
  <c r="D322" i="4"/>
  <c r="C322" i="4"/>
  <c r="B322" i="4"/>
  <c r="A322" i="4"/>
  <c r="R321" i="4"/>
  <c r="Q321" i="4"/>
  <c r="O321" i="4"/>
  <c r="N321" i="4"/>
  <c r="M321" i="4"/>
  <c r="L321" i="4"/>
  <c r="K321" i="4"/>
  <c r="J321" i="4"/>
  <c r="I321" i="4"/>
  <c r="H321" i="4"/>
  <c r="G321" i="4"/>
  <c r="F321" i="4"/>
  <c r="E321" i="4"/>
  <c r="D321" i="4"/>
  <c r="C321" i="4"/>
  <c r="B321" i="4"/>
  <c r="A321" i="4"/>
  <c r="R320" i="4"/>
  <c r="Q320" i="4" s="1"/>
  <c r="O320" i="4"/>
  <c r="N320" i="4"/>
  <c r="M320" i="4"/>
  <c r="L320" i="4"/>
  <c r="K320" i="4"/>
  <c r="J320" i="4"/>
  <c r="I320" i="4"/>
  <c r="H320" i="4"/>
  <c r="G320" i="4"/>
  <c r="F320" i="4"/>
  <c r="E320" i="4"/>
  <c r="D320" i="4"/>
  <c r="C320" i="4"/>
  <c r="B320" i="4"/>
  <c r="A320" i="4"/>
  <c r="R319" i="4"/>
  <c r="Q319" i="4"/>
  <c r="O319" i="4"/>
  <c r="N319" i="4"/>
  <c r="M319" i="4"/>
  <c r="L319" i="4"/>
  <c r="K319" i="4"/>
  <c r="I319" i="4"/>
  <c r="H319" i="4"/>
  <c r="G319" i="4"/>
  <c r="F319" i="4"/>
  <c r="E319" i="4"/>
  <c r="D319" i="4"/>
  <c r="C319" i="4"/>
  <c r="B319" i="4"/>
  <c r="J319" i="4" s="1"/>
  <c r="A319" i="4"/>
  <c r="R318" i="4"/>
  <c r="Q318" i="4"/>
  <c r="O318" i="4"/>
  <c r="N318" i="4"/>
  <c r="M318" i="4"/>
  <c r="L318" i="4"/>
  <c r="K318" i="4"/>
  <c r="I318" i="4"/>
  <c r="H318" i="4"/>
  <c r="G318" i="4"/>
  <c r="F318" i="4"/>
  <c r="E318" i="4"/>
  <c r="D318" i="4"/>
  <c r="C318" i="4"/>
  <c r="B318" i="4"/>
  <c r="J318" i="4" s="1"/>
  <c r="A318" i="4"/>
  <c r="R317" i="4"/>
  <c r="Q317" i="4" s="1"/>
  <c r="O317" i="4"/>
  <c r="N317" i="4"/>
  <c r="M317" i="4"/>
  <c r="L317" i="4"/>
  <c r="K317" i="4"/>
  <c r="J317" i="4"/>
  <c r="I317" i="4"/>
  <c r="H317" i="4"/>
  <c r="G317" i="4"/>
  <c r="F317" i="4"/>
  <c r="E317" i="4"/>
  <c r="D317" i="4"/>
  <c r="C317" i="4"/>
  <c r="B317" i="4"/>
  <c r="A317" i="4"/>
  <c r="R316" i="4"/>
  <c r="Q316" i="4"/>
  <c r="O316" i="4"/>
  <c r="N316" i="4"/>
  <c r="M316" i="4"/>
  <c r="L316" i="4"/>
  <c r="K316" i="4"/>
  <c r="I316" i="4"/>
  <c r="H316" i="4"/>
  <c r="G316" i="4"/>
  <c r="F316" i="4"/>
  <c r="E316" i="4"/>
  <c r="D316" i="4"/>
  <c r="C316" i="4"/>
  <c r="B316" i="4"/>
  <c r="J316" i="4" s="1"/>
  <c r="A316" i="4"/>
  <c r="R315" i="4"/>
  <c r="Q315" i="4"/>
  <c r="O315" i="4"/>
  <c r="N315" i="4"/>
  <c r="M315" i="4"/>
  <c r="L315" i="4"/>
  <c r="K315" i="4"/>
  <c r="J315" i="4"/>
  <c r="I315" i="4"/>
  <c r="H315" i="4"/>
  <c r="G315" i="4"/>
  <c r="F315" i="4"/>
  <c r="E315" i="4"/>
  <c r="D315" i="4"/>
  <c r="C315" i="4"/>
  <c r="B315" i="4"/>
  <c r="A315" i="4"/>
  <c r="R314" i="4"/>
  <c r="Q314" i="4"/>
  <c r="O314" i="4"/>
  <c r="N314" i="4"/>
  <c r="M314" i="4"/>
  <c r="L314" i="4"/>
  <c r="K314" i="4"/>
  <c r="I314" i="4"/>
  <c r="H314" i="4"/>
  <c r="G314" i="4"/>
  <c r="F314" i="4"/>
  <c r="E314" i="4"/>
  <c r="D314" i="4"/>
  <c r="C314" i="4"/>
  <c r="B314" i="4"/>
  <c r="J314" i="4" s="1"/>
  <c r="A314" i="4"/>
  <c r="R313" i="4"/>
  <c r="Q313" i="4" s="1"/>
  <c r="O313" i="4"/>
  <c r="N313" i="4"/>
  <c r="M313" i="4"/>
  <c r="L313" i="4"/>
  <c r="K313" i="4"/>
  <c r="I313" i="4"/>
  <c r="H313" i="4"/>
  <c r="G313" i="4"/>
  <c r="F313" i="4"/>
  <c r="E313" i="4"/>
  <c r="D313" i="4"/>
  <c r="C313" i="4"/>
  <c r="B313" i="4"/>
  <c r="J313" i="4" s="1"/>
  <c r="A313" i="4"/>
  <c r="R312" i="4"/>
  <c r="Q312" i="4"/>
  <c r="O312" i="4"/>
  <c r="N312" i="4"/>
  <c r="M312" i="4"/>
  <c r="L312" i="4"/>
  <c r="K312" i="4"/>
  <c r="J312" i="4"/>
  <c r="I312" i="4"/>
  <c r="H312" i="4"/>
  <c r="G312" i="4"/>
  <c r="F312" i="4"/>
  <c r="E312" i="4"/>
  <c r="D312" i="4"/>
  <c r="C312" i="4"/>
  <c r="B312" i="4"/>
  <c r="A312" i="4"/>
  <c r="R311" i="4"/>
  <c r="Q311" i="4"/>
  <c r="O311" i="4"/>
  <c r="N311" i="4"/>
  <c r="M311" i="4"/>
  <c r="L311" i="4"/>
  <c r="K311" i="4"/>
  <c r="I311" i="4"/>
  <c r="H311" i="4"/>
  <c r="G311" i="4"/>
  <c r="F311" i="4"/>
  <c r="E311" i="4"/>
  <c r="D311" i="4"/>
  <c r="C311" i="4"/>
  <c r="B311" i="4"/>
  <c r="J311" i="4" s="1"/>
  <c r="A311" i="4"/>
  <c r="R310" i="4"/>
  <c r="Q310" i="4" s="1"/>
  <c r="O310" i="4"/>
  <c r="N310" i="4"/>
  <c r="M310" i="4"/>
  <c r="L310" i="4"/>
  <c r="K310" i="4"/>
  <c r="I310" i="4"/>
  <c r="H310" i="4"/>
  <c r="G310" i="4"/>
  <c r="F310" i="4"/>
  <c r="E310" i="4"/>
  <c r="D310" i="4"/>
  <c r="C310" i="4"/>
  <c r="B310" i="4"/>
  <c r="J310" i="4" s="1"/>
  <c r="A310" i="4"/>
  <c r="R309" i="4"/>
  <c r="Q309" i="4" s="1"/>
  <c r="O309" i="4"/>
  <c r="N309" i="4"/>
  <c r="M309" i="4"/>
  <c r="L309" i="4"/>
  <c r="K309" i="4"/>
  <c r="I309" i="4"/>
  <c r="H309" i="4"/>
  <c r="G309" i="4"/>
  <c r="F309" i="4"/>
  <c r="E309" i="4"/>
  <c r="D309" i="4"/>
  <c r="C309" i="4"/>
  <c r="B309" i="4"/>
  <c r="J309" i="4" s="1"/>
  <c r="A309" i="4"/>
  <c r="R308" i="4"/>
  <c r="Q308" i="4" s="1"/>
  <c r="O308" i="4"/>
  <c r="N308" i="4"/>
  <c r="M308" i="4"/>
  <c r="L308" i="4"/>
  <c r="K308" i="4"/>
  <c r="J308" i="4"/>
  <c r="I308" i="4"/>
  <c r="H308" i="4"/>
  <c r="G308" i="4"/>
  <c r="F308" i="4"/>
  <c r="E308" i="4"/>
  <c r="D308" i="4"/>
  <c r="C308" i="4"/>
  <c r="B308" i="4"/>
  <c r="A308" i="4"/>
  <c r="R307" i="4"/>
  <c r="Q307" i="4"/>
  <c r="O307" i="4"/>
  <c r="N307" i="4"/>
  <c r="M307" i="4"/>
  <c r="L307" i="4"/>
  <c r="K307" i="4"/>
  <c r="J307" i="4"/>
  <c r="I307" i="4"/>
  <c r="H307" i="4"/>
  <c r="G307" i="4"/>
  <c r="F307" i="4"/>
  <c r="E307" i="4"/>
  <c r="D307" i="4"/>
  <c r="C307" i="4"/>
  <c r="B307" i="4"/>
  <c r="A307" i="4"/>
  <c r="R306" i="4"/>
  <c r="Q306" i="4" s="1"/>
  <c r="O306" i="4"/>
  <c r="N306" i="4"/>
  <c r="M306" i="4"/>
  <c r="L306" i="4"/>
  <c r="K306" i="4"/>
  <c r="J306" i="4"/>
  <c r="I306" i="4"/>
  <c r="H306" i="4"/>
  <c r="G306" i="4"/>
  <c r="F306" i="4"/>
  <c r="E306" i="4"/>
  <c r="D306" i="4"/>
  <c r="C306" i="4"/>
  <c r="B306" i="4"/>
  <c r="A306" i="4"/>
  <c r="R305" i="4"/>
  <c r="Q305" i="4" s="1"/>
  <c r="O305" i="4"/>
  <c r="N305" i="4"/>
  <c r="M305" i="4"/>
  <c r="L305" i="4"/>
  <c r="K305" i="4"/>
  <c r="I305" i="4"/>
  <c r="H305" i="4"/>
  <c r="G305" i="4"/>
  <c r="F305" i="4"/>
  <c r="E305" i="4"/>
  <c r="D305" i="4"/>
  <c r="C305" i="4"/>
  <c r="B305" i="4"/>
  <c r="J305" i="4" s="1"/>
  <c r="A305" i="4"/>
  <c r="R304" i="4"/>
  <c r="Q304" i="4" s="1"/>
  <c r="O304" i="4"/>
  <c r="N304" i="4"/>
  <c r="M304" i="4"/>
  <c r="L304" i="4"/>
  <c r="K304" i="4"/>
  <c r="I304" i="4"/>
  <c r="H304" i="4"/>
  <c r="G304" i="4"/>
  <c r="F304" i="4"/>
  <c r="E304" i="4"/>
  <c r="D304" i="4"/>
  <c r="C304" i="4"/>
  <c r="B304" i="4"/>
  <c r="J304" i="4" s="1"/>
  <c r="A304" i="4"/>
  <c r="R303" i="4"/>
  <c r="Q303" i="4" s="1"/>
  <c r="O303" i="4"/>
  <c r="N303" i="4"/>
  <c r="M303" i="4"/>
  <c r="L303" i="4"/>
  <c r="K303" i="4"/>
  <c r="J303" i="4"/>
  <c r="I303" i="4"/>
  <c r="H303" i="4"/>
  <c r="G303" i="4"/>
  <c r="F303" i="4"/>
  <c r="E303" i="4"/>
  <c r="D303" i="4"/>
  <c r="C303" i="4"/>
  <c r="B303" i="4"/>
  <c r="A303" i="4"/>
  <c r="R302" i="4"/>
  <c r="Q302" i="4"/>
  <c r="O302" i="4"/>
  <c r="N302" i="4"/>
  <c r="M302" i="4"/>
  <c r="L302" i="4"/>
  <c r="K302" i="4"/>
  <c r="I302" i="4"/>
  <c r="H302" i="4"/>
  <c r="G302" i="4"/>
  <c r="F302" i="4"/>
  <c r="E302" i="4"/>
  <c r="D302" i="4"/>
  <c r="C302" i="4"/>
  <c r="B302" i="4"/>
  <c r="J302" i="4" s="1"/>
  <c r="A302" i="4"/>
  <c r="R301" i="4"/>
  <c r="Q301" i="4"/>
  <c r="O301" i="4"/>
  <c r="N301" i="4"/>
  <c r="M301" i="4"/>
  <c r="L301" i="4"/>
  <c r="K301" i="4"/>
  <c r="I301" i="4"/>
  <c r="H301" i="4"/>
  <c r="G301" i="4"/>
  <c r="F301" i="4"/>
  <c r="E301" i="4"/>
  <c r="D301" i="4"/>
  <c r="C301" i="4"/>
  <c r="B301" i="4"/>
  <c r="J301" i="4" s="1"/>
  <c r="A301" i="4"/>
  <c r="R300" i="4"/>
  <c r="Q300" i="4"/>
  <c r="O300" i="4"/>
  <c r="N300" i="4"/>
  <c r="M300" i="4"/>
  <c r="L300" i="4"/>
  <c r="K300" i="4"/>
  <c r="I300" i="4"/>
  <c r="H300" i="4"/>
  <c r="G300" i="4"/>
  <c r="F300" i="4"/>
  <c r="E300" i="4"/>
  <c r="D300" i="4"/>
  <c r="C300" i="4"/>
  <c r="B300" i="4"/>
  <c r="J300" i="4" s="1"/>
  <c r="A300" i="4"/>
  <c r="R299" i="4"/>
  <c r="Q299" i="4" s="1"/>
  <c r="O299" i="4"/>
  <c r="N299" i="4"/>
  <c r="M299" i="4"/>
  <c r="L299" i="4"/>
  <c r="K299" i="4"/>
  <c r="I299" i="4"/>
  <c r="H299" i="4"/>
  <c r="G299" i="4"/>
  <c r="F299" i="4"/>
  <c r="E299" i="4"/>
  <c r="D299" i="4"/>
  <c r="C299" i="4"/>
  <c r="B299" i="4"/>
  <c r="J299" i="4" s="1"/>
  <c r="A299" i="4"/>
  <c r="R298" i="4"/>
  <c r="Q298" i="4" s="1"/>
  <c r="O298" i="4"/>
  <c r="N298" i="4"/>
  <c r="M298" i="4"/>
  <c r="L298" i="4"/>
  <c r="K298" i="4"/>
  <c r="I298" i="4"/>
  <c r="H298" i="4"/>
  <c r="G298" i="4"/>
  <c r="F298" i="4"/>
  <c r="E298" i="4"/>
  <c r="D298" i="4"/>
  <c r="C298" i="4"/>
  <c r="B298" i="4"/>
  <c r="J298" i="4" s="1"/>
  <c r="A298" i="4"/>
  <c r="R297" i="4"/>
  <c r="Q297" i="4" s="1"/>
  <c r="O297" i="4"/>
  <c r="N297" i="4"/>
  <c r="M297" i="4"/>
  <c r="L297" i="4"/>
  <c r="K297" i="4"/>
  <c r="J297" i="4"/>
  <c r="I297" i="4"/>
  <c r="H297" i="4"/>
  <c r="G297" i="4"/>
  <c r="F297" i="4"/>
  <c r="E297" i="4"/>
  <c r="D297" i="4"/>
  <c r="C297" i="4"/>
  <c r="B297" i="4"/>
  <c r="A297" i="4"/>
  <c r="R296" i="4"/>
  <c r="Q296" i="4"/>
  <c r="O296" i="4"/>
  <c r="N296" i="4"/>
  <c r="M296" i="4"/>
  <c r="L296" i="4"/>
  <c r="K296" i="4"/>
  <c r="J296" i="4"/>
  <c r="I296" i="4"/>
  <c r="H296" i="4"/>
  <c r="G296" i="4"/>
  <c r="F296" i="4"/>
  <c r="E296" i="4"/>
  <c r="D296" i="4"/>
  <c r="C296" i="4"/>
  <c r="B296" i="4"/>
  <c r="A296" i="4"/>
  <c r="R295" i="4"/>
  <c r="Q295" i="4" s="1"/>
  <c r="O295" i="4"/>
  <c r="N295" i="4"/>
  <c r="M295" i="4"/>
  <c r="L295" i="4"/>
  <c r="K295" i="4"/>
  <c r="I295" i="4"/>
  <c r="H295" i="4"/>
  <c r="G295" i="4"/>
  <c r="F295" i="4"/>
  <c r="E295" i="4"/>
  <c r="D295" i="4"/>
  <c r="C295" i="4"/>
  <c r="B295" i="4"/>
  <c r="J295" i="4" s="1"/>
  <c r="A295" i="4"/>
  <c r="R294" i="4"/>
  <c r="Q294" i="4" s="1"/>
  <c r="O294" i="4"/>
  <c r="N294" i="4"/>
  <c r="M294" i="4"/>
  <c r="L294" i="4"/>
  <c r="K294" i="4"/>
  <c r="J294" i="4"/>
  <c r="I294" i="4"/>
  <c r="H294" i="4"/>
  <c r="G294" i="4"/>
  <c r="F294" i="4"/>
  <c r="E294" i="4"/>
  <c r="D294" i="4"/>
  <c r="C294" i="4"/>
  <c r="B294" i="4"/>
  <c r="A294" i="4"/>
  <c r="R293" i="4"/>
  <c r="Q293" i="4" s="1"/>
  <c r="O293" i="4"/>
  <c r="N293" i="4"/>
  <c r="M293" i="4"/>
  <c r="L293" i="4"/>
  <c r="K293" i="4"/>
  <c r="J293" i="4"/>
  <c r="I293" i="4"/>
  <c r="H293" i="4"/>
  <c r="G293" i="4"/>
  <c r="F293" i="4"/>
  <c r="E293" i="4"/>
  <c r="D293" i="4"/>
  <c r="C293" i="4"/>
  <c r="B293" i="4"/>
  <c r="A293" i="4"/>
  <c r="R292" i="4"/>
  <c r="Q292" i="4" s="1"/>
  <c r="O292" i="4"/>
  <c r="N292" i="4"/>
  <c r="M292" i="4"/>
  <c r="L292" i="4"/>
  <c r="K292" i="4"/>
  <c r="I292" i="4"/>
  <c r="H292" i="4"/>
  <c r="G292" i="4"/>
  <c r="F292" i="4"/>
  <c r="E292" i="4"/>
  <c r="D292" i="4"/>
  <c r="C292" i="4"/>
  <c r="B292" i="4"/>
  <c r="J292" i="4" s="1"/>
  <c r="A292" i="4"/>
  <c r="R291" i="4"/>
  <c r="Q291" i="4" s="1"/>
  <c r="O291" i="4"/>
  <c r="N291" i="4"/>
  <c r="M291" i="4"/>
  <c r="L291" i="4"/>
  <c r="K291" i="4"/>
  <c r="J291" i="4"/>
  <c r="I291" i="4"/>
  <c r="H291" i="4"/>
  <c r="G291" i="4"/>
  <c r="F291" i="4"/>
  <c r="E291" i="4"/>
  <c r="D291" i="4"/>
  <c r="C291" i="4"/>
  <c r="B291" i="4"/>
  <c r="A291" i="4"/>
  <c r="R290" i="4"/>
  <c r="Q290" i="4"/>
  <c r="O290" i="4"/>
  <c r="N290" i="4"/>
  <c r="M290" i="4"/>
  <c r="L290" i="4"/>
  <c r="K290" i="4"/>
  <c r="I290" i="4"/>
  <c r="H290" i="4"/>
  <c r="G290" i="4"/>
  <c r="F290" i="4"/>
  <c r="E290" i="4"/>
  <c r="D290" i="4"/>
  <c r="C290" i="4"/>
  <c r="B290" i="4"/>
  <c r="J290" i="4" s="1"/>
  <c r="A290" i="4"/>
  <c r="R289" i="4"/>
  <c r="Q289" i="4" s="1"/>
  <c r="O289" i="4"/>
  <c r="N289" i="4"/>
  <c r="M289" i="4"/>
  <c r="L289" i="4"/>
  <c r="K289" i="4"/>
  <c r="J289" i="4"/>
  <c r="I289" i="4"/>
  <c r="H289" i="4"/>
  <c r="G289" i="4"/>
  <c r="F289" i="4"/>
  <c r="E289" i="4"/>
  <c r="D289" i="4"/>
  <c r="C289" i="4"/>
  <c r="B289" i="4"/>
  <c r="A289" i="4"/>
  <c r="R288" i="4"/>
  <c r="Q288" i="4"/>
  <c r="O288" i="4"/>
  <c r="N288" i="4"/>
  <c r="M288" i="4"/>
  <c r="L288" i="4"/>
  <c r="K288" i="4"/>
  <c r="I288" i="4"/>
  <c r="H288" i="4"/>
  <c r="G288" i="4"/>
  <c r="F288" i="4"/>
  <c r="E288" i="4"/>
  <c r="D288" i="4"/>
  <c r="C288" i="4"/>
  <c r="B288" i="4"/>
  <c r="J288" i="4" s="1"/>
  <c r="A288" i="4"/>
  <c r="R287" i="4"/>
  <c r="Q287" i="4"/>
  <c r="O287" i="4"/>
  <c r="N287" i="4"/>
  <c r="M287" i="4"/>
  <c r="L287" i="4"/>
  <c r="K287" i="4"/>
  <c r="I287" i="4"/>
  <c r="H287" i="4"/>
  <c r="G287" i="4"/>
  <c r="F287" i="4"/>
  <c r="E287" i="4"/>
  <c r="D287" i="4"/>
  <c r="C287" i="4"/>
  <c r="B287" i="4"/>
  <c r="J287" i="4" s="1"/>
  <c r="A287" i="4"/>
  <c r="R286" i="4"/>
  <c r="Q286" i="4" s="1"/>
  <c r="O286" i="4"/>
  <c r="N286" i="4"/>
  <c r="M286" i="4"/>
  <c r="L286" i="4"/>
  <c r="K286" i="4"/>
  <c r="J286" i="4"/>
  <c r="I286" i="4"/>
  <c r="H286" i="4"/>
  <c r="G286" i="4"/>
  <c r="F286" i="4"/>
  <c r="E286" i="4"/>
  <c r="D286" i="4"/>
  <c r="C286" i="4"/>
  <c r="B286" i="4"/>
  <c r="A286" i="4"/>
  <c r="R285" i="4"/>
  <c r="Q285" i="4"/>
  <c r="O285" i="4"/>
  <c r="N285" i="4"/>
  <c r="M285" i="4"/>
  <c r="L285" i="4"/>
  <c r="K285" i="4"/>
  <c r="J285" i="4"/>
  <c r="I285" i="4"/>
  <c r="H285" i="4"/>
  <c r="G285" i="4"/>
  <c r="F285" i="4"/>
  <c r="E285" i="4"/>
  <c r="D285" i="4"/>
  <c r="C285" i="4"/>
  <c r="B285" i="4"/>
  <c r="A285" i="4"/>
  <c r="R284" i="4"/>
  <c r="Q284" i="4" s="1"/>
  <c r="O284" i="4"/>
  <c r="N284" i="4"/>
  <c r="M284" i="4"/>
  <c r="L284" i="4"/>
  <c r="K284" i="4"/>
  <c r="J284" i="4"/>
  <c r="I284" i="4"/>
  <c r="H284" i="4"/>
  <c r="G284" i="4"/>
  <c r="F284" i="4"/>
  <c r="E284" i="4"/>
  <c r="D284" i="4"/>
  <c r="C284" i="4"/>
  <c r="B284" i="4"/>
  <c r="A284" i="4"/>
  <c r="R283" i="4"/>
  <c r="Q283" i="4"/>
  <c r="O283" i="4"/>
  <c r="N283" i="4"/>
  <c r="M283" i="4"/>
  <c r="L283" i="4"/>
  <c r="K283" i="4"/>
  <c r="I283" i="4"/>
  <c r="H283" i="4"/>
  <c r="G283" i="4"/>
  <c r="F283" i="4"/>
  <c r="E283" i="4"/>
  <c r="D283" i="4"/>
  <c r="C283" i="4"/>
  <c r="B283" i="4"/>
  <c r="J283" i="4" s="1"/>
  <c r="A283" i="4"/>
  <c r="R282" i="4"/>
  <c r="Q282" i="4"/>
  <c r="O282" i="4"/>
  <c r="N282" i="4"/>
  <c r="M282" i="4"/>
  <c r="L282" i="4"/>
  <c r="K282" i="4"/>
  <c r="I282" i="4"/>
  <c r="H282" i="4"/>
  <c r="G282" i="4"/>
  <c r="F282" i="4"/>
  <c r="E282" i="4"/>
  <c r="D282" i="4"/>
  <c r="C282" i="4"/>
  <c r="B282" i="4"/>
  <c r="J282" i="4" s="1"/>
  <c r="A282" i="4"/>
  <c r="R281" i="4"/>
  <c r="Q281" i="4" s="1"/>
  <c r="O281" i="4"/>
  <c r="N281" i="4"/>
  <c r="M281" i="4"/>
  <c r="L281" i="4"/>
  <c r="K281" i="4"/>
  <c r="J281" i="4"/>
  <c r="I281" i="4"/>
  <c r="H281" i="4"/>
  <c r="G281" i="4"/>
  <c r="F281" i="4"/>
  <c r="E281" i="4"/>
  <c r="D281" i="4"/>
  <c r="C281" i="4"/>
  <c r="B281" i="4"/>
  <c r="A281" i="4"/>
  <c r="R280" i="4"/>
  <c r="Q280" i="4"/>
  <c r="O280" i="4"/>
  <c r="N280" i="4"/>
  <c r="M280" i="4"/>
  <c r="L280" i="4"/>
  <c r="K280" i="4"/>
  <c r="I280" i="4"/>
  <c r="H280" i="4"/>
  <c r="G280" i="4"/>
  <c r="F280" i="4"/>
  <c r="E280" i="4"/>
  <c r="D280" i="4"/>
  <c r="C280" i="4"/>
  <c r="B280" i="4"/>
  <c r="J280" i="4" s="1"/>
  <c r="A280" i="4"/>
  <c r="R279" i="4"/>
  <c r="Q279" i="4"/>
  <c r="O279" i="4"/>
  <c r="N279" i="4"/>
  <c r="M279" i="4"/>
  <c r="L279" i="4"/>
  <c r="K279" i="4"/>
  <c r="J279" i="4"/>
  <c r="I279" i="4"/>
  <c r="H279" i="4"/>
  <c r="G279" i="4"/>
  <c r="F279" i="4"/>
  <c r="E279" i="4"/>
  <c r="D279" i="4"/>
  <c r="C279" i="4"/>
  <c r="B279" i="4"/>
  <c r="A279" i="4"/>
  <c r="R278" i="4"/>
  <c r="Q278" i="4"/>
  <c r="O278" i="4"/>
  <c r="N278" i="4"/>
  <c r="M278" i="4"/>
  <c r="L278" i="4"/>
  <c r="K278" i="4"/>
  <c r="I278" i="4"/>
  <c r="H278" i="4"/>
  <c r="G278" i="4"/>
  <c r="F278" i="4"/>
  <c r="E278" i="4"/>
  <c r="D278" i="4"/>
  <c r="C278" i="4"/>
  <c r="B278" i="4"/>
  <c r="J278" i="4" s="1"/>
  <c r="A278" i="4"/>
  <c r="R277" i="4"/>
  <c r="Q277" i="4" s="1"/>
  <c r="O277" i="4"/>
  <c r="N277" i="4"/>
  <c r="M277" i="4"/>
  <c r="L277" i="4"/>
  <c r="K277" i="4"/>
  <c r="I277" i="4"/>
  <c r="H277" i="4"/>
  <c r="G277" i="4"/>
  <c r="F277" i="4"/>
  <c r="E277" i="4"/>
  <c r="D277" i="4"/>
  <c r="C277" i="4"/>
  <c r="B277" i="4"/>
  <c r="J277" i="4" s="1"/>
  <c r="A277" i="4"/>
  <c r="R276" i="4"/>
  <c r="Q276" i="4"/>
  <c r="O276" i="4"/>
  <c r="N276" i="4"/>
  <c r="M276" i="4"/>
  <c r="L276" i="4"/>
  <c r="K276" i="4"/>
  <c r="J276" i="4"/>
  <c r="I276" i="4"/>
  <c r="H276" i="4"/>
  <c r="G276" i="4"/>
  <c r="F276" i="4"/>
  <c r="E276" i="4"/>
  <c r="D276" i="4"/>
  <c r="C276" i="4"/>
  <c r="B276" i="4"/>
  <c r="A276" i="4"/>
  <c r="R275" i="4"/>
  <c r="Q275" i="4"/>
  <c r="O275" i="4"/>
  <c r="N275" i="4"/>
  <c r="M275" i="4"/>
  <c r="L275" i="4"/>
  <c r="K275" i="4"/>
  <c r="I275" i="4"/>
  <c r="H275" i="4"/>
  <c r="G275" i="4"/>
  <c r="F275" i="4"/>
  <c r="E275" i="4"/>
  <c r="D275" i="4"/>
  <c r="C275" i="4"/>
  <c r="B275" i="4"/>
  <c r="J275" i="4" s="1"/>
  <c r="A275" i="4"/>
  <c r="R274" i="4"/>
  <c r="Q274" i="4" s="1"/>
  <c r="O274" i="4"/>
  <c r="N274" i="4"/>
  <c r="M274" i="4"/>
  <c r="L274" i="4"/>
  <c r="K274" i="4"/>
  <c r="I274" i="4"/>
  <c r="H274" i="4"/>
  <c r="G274" i="4"/>
  <c r="F274" i="4"/>
  <c r="E274" i="4"/>
  <c r="D274" i="4"/>
  <c r="C274" i="4"/>
  <c r="B274" i="4"/>
  <c r="J274" i="4" s="1"/>
  <c r="A274" i="4"/>
  <c r="R273" i="4"/>
  <c r="Q273" i="4" s="1"/>
  <c r="O273" i="4"/>
  <c r="N273" i="4"/>
  <c r="M273" i="4"/>
  <c r="L273" i="4"/>
  <c r="K273" i="4"/>
  <c r="I273" i="4"/>
  <c r="H273" i="4"/>
  <c r="G273" i="4"/>
  <c r="F273" i="4"/>
  <c r="E273" i="4"/>
  <c r="D273" i="4"/>
  <c r="C273" i="4"/>
  <c r="B273" i="4"/>
  <c r="J273" i="4" s="1"/>
  <c r="A273" i="4"/>
  <c r="R272" i="4"/>
  <c r="Q272" i="4" s="1"/>
  <c r="O272" i="4"/>
  <c r="N272" i="4"/>
  <c r="M272" i="4"/>
  <c r="L272" i="4"/>
  <c r="K272" i="4"/>
  <c r="J272" i="4"/>
  <c r="I272" i="4"/>
  <c r="H272" i="4"/>
  <c r="G272" i="4"/>
  <c r="F272" i="4"/>
  <c r="E272" i="4"/>
  <c r="D272" i="4"/>
  <c r="C272" i="4"/>
  <c r="B272" i="4"/>
  <c r="A272" i="4"/>
  <c r="R271" i="4"/>
  <c r="Q271" i="4"/>
  <c r="O271" i="4"/>
  <c r="N271" i="4"/>
  <c r="M271" i="4"/>
  <c r="L271" i="4"/>
  <c r="K271" i="4"/>
  <c r="J271" i="4"/>
  <c r="I271" i="4"/>
  <c r="H271" i="4"/>
  <c r="G271" i="4"/>
  <c r="F271" i="4"/>
  <c r="E271" i="4"/>
  <c r="D271" i="4"/>
  <c r="C271" i="4"/>
  <c r="B271" i="4"/>
  <c r="A271" i="4"/>
  <c r="R270" i="4"/>
  <c r="Q270" i="4" s="1"/>
  <c r="O270" i="4"/>
  <c r="N270" i="4"/>
  <c r="M270" i="4"/>
  <c r="L270" i="4"/>
  <c r="K270" i="4"/>
  <c r="J270" i="4"/>
  <c r="I270" i="4"/>
  <c r="H270" i="4"/>
  <c r="G270" i="4"/>
  <c r="F270" i="4"/>
  <c r="E270" i="4"/>
  <c r="D270" i="4"/>
  <c r="C270" i="4"/>
  <c r="B270" i="4"/>
  <c r="A270" i="4"/>
  <c r="R269" i="4"/>
  <c r="Q269" i="4" s="1"/>
  <c r="O269" i="4"/>
  <c r="N269" i="4"/>
  <c r="M269" i="4"/>
  <c r="L269" i="4"/>
  <c r="K269" i="4"/>
  <c r="I269" i="4"/>
  <c r="H269" i="4"/>
  <c r="G269" i="4"/>
  <c r="F269" i="4"/>
  <c r="E269" i="4"/>
  <c r="D269" i="4"/>
  <c r="C269" i="4"/>
  <c r="B269" i="4"/>
  <c r="J269" i="4" s="1"/>
  <c r="A269" i="4"/>
  <c r="R268" i="4"/>
  <c r="Q268" i="4" s="1"/>
  <c r="O268" i="4"/>
  <c r="N268" i="4"/>
  <c r="M268" i="4"/>
  <c r="L268" i="4"/>
  <c r="K268" i="4"/>
  <c r="I268" i="4"/>
  <c r="H268" i="4"/>
  <c r="G268" i="4"/>
  <c r="F268" i="4"/>
  <c r="E268" i="4"/>
  <c r="D268" i="4"/>
  <c r="C268" i="4"/>
  <c r="B268" i="4"/>
  <c r="J268" i="4" s="1"/>
  <c r="A268" i="4"/>
  <c r="R267" i="4"/>
  <c r="Q267" i="4"/>
  <c r="O267" i="4"/>
  <c r="N267" i="4"/>
  <c r="M267" i="4"/>
  <c r="L267" i="4"/>
  <c r="K267" i="4"/>
  <c r="J267" i="4"/>
  <c r="I267" i="4"/>
  <c r="H267" i="4"/>
  <c r="G267" i="4"/>
  <c r="F267" i="4"/>
  <c r="E267" i="4"/>
  <c r="D267" i="4"/>
  <c r="C267" i="4"/>
  <c r="B267" i="4"/>
  <c r="A267" i="4"/>
  <c r="R266" i="4"/>
  <c r="Q266" i="4"/>
  <c r="O266" i="4"/>
  <c r="N266" i="4"/>
  <c r="M266" i="4"/>
  <c r="L266" i="4"/>
  <c r="K266" i="4"/>
  <c r="I266" i="4"/>
  <c r="H266" i="4"/>
  <c r="G266" i="4"/>
  <c r="F266" i="4"/>
  <c r="E266" i="4"/>
  <c r="D266" i="4"/>
  <c r="C266" i="4"/>
  <c r="B266" i="4"/>
  <c r="J266" i="4" s="1"/>
  <c r="A266" i="4"/>
  <c r="R265" i="4"/>
  <c r="Q265" i="4"/>
  <c r="O265" i="4"/>
  <c r="N265" i="4"/>
  <c r="M265" i="4"/>
  <c r="L265" i="4"/>
  <c r="K265" i="4"/>
  <c r="I265" i="4"/>
  <c r="H265" i="4"/>
  <c r="G265" i="4"/>
  <c r="F265" i="4"/>
  <c r="E265" i="4"/>
  <c r="D265" i="4"/>
  <c r="C265" i="4"/>
  <c r="B265" i="4"/>
  <c r="J265" i="4" s="1"/>
  <c r="A265" i="4"/>
  <c r="R264" i="4"/>
  <c r="Q264" i="4"/>
  <c r="O264" i="4"/>
  <c r="N264" i="4"/>
  <c r="M264" i="4"/>
  <c r="L264" i="4"/>
  <c r="K264" i="4"/>
  <c r="I264" i="4"/>
  <c r="H264" i="4"/>
  <c r="G264" i="4"/>
  <c r="F264" i="4"/>
  <c r="E264" i="4"/>
  <c r="D264" i="4"/>
  <c r="C264" i="4"/>
  <c r="B264" i="4"/>
  <c r="J264" i="4" s="1"/>
  <c r="A264" i="4"/>
  <c r="R263" i="4"/>
  <c r="Q263" i="4" s="1"/>
  <c r="O263" i="4"/>
  <c r="N263" i="4"/>
  <c r="M263" i="4"/>
  <c r="L263" i="4"/>
  <c r="K263" i="4"/>
  <c r="I263" i="4"/>
  <c r="H263" i="4"/>
  <c r="G263" i="4"/>
  <c r="F263" i="4"/>
  <c r="E263" i="4"/>
  <c r="D263" i="4"/>
  <c r="C263" i="4"/>
  <c r="B263" i="4"/>
  <c r="J263" i="4" s="1"/>
  <c r="A263" i="4"/>
  <c r="R262" i="4"/>
  <c r="Q262" i="4" s="1"/>
  <c r="O262" i="4"/>
  <c r="N262" i="4"/>
  <c r="M262" i="4"/>
  <c r="L262" i="4"/>
  <c r="K262" i="4"/>
  <c r="I262" i="4"/>
  <c r="H262" i="4"/>
  <c r="G262" i="4"/>
  <c r="F262" i="4"/>
  <c r="E262" i="4"/>
  <c r="D262" i="4"/>
  <c r="C262" i="4"/>
  <c r="B262" i="4"/>
  <c r="J262" i="4" s="1"/>
  <c r="A262" i="4"/>
  <c r="R261" i="4"/>
  <c r="Q261" i="4" s="1"/>
  <c r="O261" i="4"/>
  <c r="N261" i="4"/>
  <c r="M261" i="4"/>
  <c r="L261" i="4"/>
  <c r="K261" i="4"/>
  <c r="J261" i="4"/>
  <c r="I261" i="4"/>
  <c r="H261" i="4"/>
  <c r="G261" i="4"/>
  <c r="F261" i="4"/>
  <c r="E261" i="4"/>
  <c r="D261" i="4"/>
  <c r="C261" i="4"/>
  <c r="B261" i="4"/>
  <c r="A261" i="4"/>
  <c r="R260" i="4"/>
  <c r="Q260" i="4"/>
  <c r="O260" i="4"/>
  <c r="N260" i="4"/>
  <c r="M260" i="4"/>
  <c r="L260" i="4"/>
  <c r="K260" i="4"/>
  <c r="J260" i="4"/>
  <c r="I260" i="4"/>
  <c r="H260" i="4"/>
  <c r="G260" i="4"/>
  <c r="F260" i="4"/>
  <c r="E260" i="4"/>
  <c r="D260" i="4"/>
  <c r="C260" i="4"/>
  <c r="B260" i="4"/>
  <c r="A260" i="4"/>
  <c r="R259" i="4"/>
  <c r="Q259" i="4" s="1"/>
  <c r="O259" i="4"/>
  <c r="N259" i="4"/>
  <c r="M259" i="4"/>
  <c r="L259" i="4"/>
  <c r="K259" i="4"/>
  <c r="I259" i="4"/>
  <c r="H259" i="4"/>
  <c r="G259" i="4"/>
  <c r="F259" i="4"/>
  <c r="E259" i="4"/>
  <c r="D259" i="4"/>
  <c r="C259" i="4"/>
  <c r="B259" i="4"/>
  <c r="J259" i="4" s="1"/>
  <c r="A259" i="4"/>
  <c r="R258" i="4"/>
  <c r="Q258" i="4" s="1"/>
  <c r="O258" i="4"/>
  <c r="N258" i="4"/>
  <c r="M258" i="4"/>
  <c r="L258" i="4"/>
  <c r="K258" i="4"/>
  <c r="J258" i="4"/>
  <c r="I258" i="4"/>
  <c r="H258" i="4"/>
  <c r="G258" i="4"/>
  <c r="F258" i="4"/>
  <c r="E258" i="4"/>
  <c r="D258" i="4"/>
  <c r="C258" i="4"/>
  <c r="B258" i="4"/>
  <c r="A258" i="4"/>
  <c r="R257" i="4"/>
  <c r="Q257" i="4"/>
  <c r="O257" i="4"/>
  <c r="N257" i="4"/>
  <c r="M257" i="4"/>
  <c r="L257" i="4"/>
  <c r="K257" i="4"/>
  <c r="J257" i="4"/>
  <c r="I257" i="4"/>
  <c r="H257" i="4"/>
  <c r="G257" i="4"/>
  <c r="F257" i="4"/>
  <c r="E257" i="4"/>
  <c r="D257" i="4"/>
  <c r="C257" i="4"/>
  <c r="B257" i="4"/>
  <c r="A257" i="4"/>
  <c r="R256" i="4"/>
  <c r="Q256" i="4" s="1"/>
  <c r="O256" i="4"/>
  <c r="N256" i="4"/>
  <c r="M256" i="4"/>
  <c r="L256" i="4"/>
  <c r="K256" i="4"/>
  <c r="I256" i="4"/>
  <c r="H256" i="4"/>
  <c r="G256" i="4"/>
  <c r="F256" i="4"/>
  <c r="E256" i="4"/>
  <c r="D256" i="4"/>
  <c r="C256" i="4"/>
  <c r="B256" i="4"/>
  <c r="J256" i="4" s="1"/>
  <c r="A256" i="4"/>
  <c r="R255" i="4"/>
  <c r="Q255" i="4"/>
  <c r="O255" i="4"/>
  <c r="N255" i="4"/>
  <c r="M255" i="4"/>
  <c r="L255" i="4"/>
  <c r="K255" i="4"/>
  <c r="J255" i="4"/>
  <c r="I255" i="4"/>
  <c r="H255" i="4"/>
  <c r="G255" i="4"/>
  <c r="F255" i="4"/>
  <c r="E255" i="4"/>
  <c r="D255" i="4"/>
  <c r="C255" i="4"/>
  <c r="B255" i="4"/>
  <c r="A255" i="4"/>
  <c r="R254" i="4"/>
  <c r="Q254" i="4" s="1"/>
  <c r="O254" i="4"/>
  <c r="N254" i="4"/>
  <c r="M254" i="4"/>
  <c r="L254" i="4"/>
  <c r="K254" i="4"/>
  <c r="I254" i="4"/>
  <c r="H254" i="4"/>
  <c r="G254" i="4"/>
  <c r="F254" i="4"/>
  <c r="E254" i="4"/>
  <c r="D254" i="4"/>
  <c r="C254" i="4"/>
  <c r="B254" i="4"/>
  <c r="J254" i="4" s="1"/>
  <c r="A254" i="4"/>
  <c r="R253" i="4"/>
  <c r="Q253" i="4" s="1"/>
  <c r="O253" i="4"/>
  <c r="N253" i="4"/>
  <c r="M253" i="4"/>
  <c r="L253" i="4"/>
  <c r="K253" i="4"/>
  <c r="J253" i="4"/>
  <c r="I253" i="4"/>
  <c r="H253" i="4"/>
  <c r="G253" i="4"/>
  <c r="F253" i="4"/>
  <c r="E253" i="4"/>
  <c r="D253" i="4"/>
  <c r="C253" i="4"/>
  <c r="B253" i="4"/>
  <c r="A253" i="4"/>
  <c r="R252" i="4"/>
  <c r="Q252" i="4"/>
  <c r="O252" i="4"/>
  <c r="N252" i="4"/>
  <c r="M252" i="4"/>
  <c r="L252" i="4"/>
  <c r="K252" i="4"/>
  <c r="J252" i="4"/>
  <c r="I252" i="4"/>
  <c r="H252" i="4"/>
  <c r="G252" i="4"/>
  <c r="F252" i="4"/>
  <c r="E252" i="4"/>
  <c r="D252" i="4"/>
  <c r="C252" i="4"/>
  <c r="B252" i="4"/>
  <c r="A252" i="4"/>
  <c r="R251" i="4"/>
  <c r="Q251" i="4"/>
  <c r="O251" i="4"/>
  <c r="N251" i="4"/>
  <c r="M251" i="4"/>
  <c r="L251" i="4"/>
  <c r="K251" i="4"/>
  <c r="I251" i="4"/>
  <c r="H251" i="4"/>
  <c r="G251" i="4"/>
  <c r="F251" i="4"/>
  <c r="E251" i="4"/>
  <c r="D251" i="4"/>
  <c r="C251" i="4"/>
  <c r="B251" i="4"/>
  <c r="J251" i="4" s="1"/>
  <c r="A251" i="4"/>
  <c r="R250" i="4"/>
  <c r="Q250" i="4" s="1"/>
  <c r="O250" i="4"/>
  <c r="N250" i="4"/>
  <c r="M250" i="4"/>
  <c r="L250" i="4"/>
  <c r="K250" i="4"/>
  <c r="I250" i="4"/>
  <c r="H250" i="4"/>
  <c r="G250" i="4"/>
  <c r="F250" i="4"/>
  <c r="E250" i="4"/>
  <c r="D250" i="4"/>
  <c r="C250" i="4"/>
  <c r="B250" i="4"/>
  <c r="J250" i="4" s="1"/>
  <c r="A250" i="4"/>
  <c r="R249" i="4"/>
  <c r="Q249" i="4"/>
  <c r="O249" i="4"/>
  <c r="N249" i="4"/>
  <c r="M249" i="4"/>
  <c r="L249" i="4"/>
  <c r="K249" i="4"/>
  <c r="I249" i="4"/>
  <c r="H249" i="4"/>
  <c r="G249" i="4"/>
  <c r="F249" i="4"/>
  <c r="E249" i="4"/>
  <c r="D249" i="4"/>
  <c r="C249" i="4"/>
  <c r="B249" i="4"/>
  <c r="J249" i="4" s="1"/>
  <c r="A249" i="4"/>
  <c r="R248" i="4"/>
  <c r="Q248" i="4"/>
  <c r="O248" i="4"/>
  <c r="N248" i="4"/>
  <c r="M248" i="4"/>
  <c r="L248" i="4"/>
  <c r="K248" i="4"/>
  <c r="J248" i="4"/>
  <c r="I248" i="4"/>
  <c r="H248" i="4"/>
  <c r="G248" i="4"/>
  <c r="F248" i="4"/>
  <c r="E248" i="4"/>
  <c r="D248" i="4"/>
  <c r="C248" i="4"/>
  <c r="B248" i="4"/>
  <c r="A248" i="4"/>
  <c r="R247" i="4"/>
  <c r="Q247" i="4" s="1"/>
  <c r="O247" i="4"/>
  <c r="N247" i="4"/>
  <c r="M247" i="4"/>
  <c r="L247" i="4"/>
  <c r="K247" i="4"/>
  <c r="I247" i="4"/>
  <c r="H247" i="4"/>
  <c r="G247" i="4"/>
  <c r="F247" i="4"/>
  <c r="E247" i="4"/>
  <c r="D247" i="4"/>
  <c r="C247" i="4"/>
  <c r="B247" i="4"/>
  <c r="J247" i="4" s="1"/>
  <c r="A247" i="4"/>
  <c r="R246" i="4"/>
  <c r="Q246" i="4"/>
  <c r="O246" i="4"/>
  <c r="N246" i="4"/>
  <c r="M246" i="4"/>
  <c r="L246" i="4"/>
  <c r="K246" i="4"/>
  <c r="I246" i="4"/>
  <c r="H246" i="4"/>
  <c r="G246" i="4"/>
  <c r="F246" i="4"/>
  <c r="E246" i="4"/>
  <c r="D246" i="4"/>
  <c r="C246" i="4"/>
  <c r="B246" i="4"/>
  <c r="J246" i="4" s="1"/>
  <c r="A246" i="4"/>
  <c r="R245" i="4"/>
  <c r="Q245" i="4" s="1"/>
  <c r="O245" i="4"/>
  <c r="N245" i="4"/>
  <c r="M245" i="4"/>
  <c r="L245" i="4"/>
  <c r="K245" i="4"/>
  <c r="I245" i="4"/>
  <c r="H245" i="4"/>
  <c r="G245" i="4"/>
  <c r="F245" i="4"/>
  <c r="E245" i="4"/>
  <c r="D245" i="4"/>
  <c r="C245" i="4"/>
  <c r="B245" i="4"/>
  <c r="J245" i="4" s="1"/>
  <c r="A245" i="4"/>
  <c r="R244" i="4"/>
  <c r="Q244" i="4"/>
  <c r="O244" i="4"/>
  <c r="N244" i="4"/>
  <c r="M244" i="4"/>
  <c r="L244" i="4"/>
  <c r="K244" i="4"/>
  <c r="I244" i="4"/>
  <c r="H244" i="4"/>
  <c r="G244" i="4"/>
  <c r="F244" i="4"/>
  <c r="E244" i="4"/>
  <c r="D244" i="4"/>
  <c r="C244" i="4"/>
  <c r="B244" i="4"/>
  <c r="J244" i="4" s="1"/>
  <c r="A244" i="4"/>
  <c r="R243" i="4"/>
  <c r="Q243" i="4"/>
  <c r="O243" i="4"/>
  <c r="N243" i="4"/>
  <c r="M243" i="4"/>
  <c r="L243" i="4"/>
  <c r="K243" i="4"/>
  <c r="J243" i="4"/>
  <c r="I243" i="4"/>
  <c r="H243" i="4"/>
  <c r="G243" i="4"/>
  <c r="F243" i="4"/>
  <c r="E243" i="4"/>
  <c r="D243" i="4"/>
  <c r="C243" i="4"/>
  <c r="B243" i="4"/>
  <c r="A243" i="4"/>
  <c r="R242" i="4"/>
  <c r="Q242" i="4"/>
  <c r="O242" i="4"/>
  <c r="N242" i="4"/>
  <c r="M242" i="4"/>
  <c r="L242" i="4"/>
  <c r="K242" i="4"/>
  <c r="J242" i="4"/>
  <c r="I242" i="4"/>
  <c r="H242" i="4"/>
  <c r="G242" i="4"/>
  <c r="F242" i="4"/>
  <c r="E242" i="4"/>
  <c r="D242" i="4"/>
  <c r="C242" i="4"/>
  <c r="B242" i="4"/>
  <c r="A242" i="4"/>
  <c r="R241" i="4"/>
  <c r="Q241" i="4"/>
  <c r="O241" i="4"/>
  <c r="N241" i="4"/>
  <c r="M241" i="4"/>
  <c r="L241" i="4"/>
  <c r="K241" i="4"/>
  <c r="I241" i="4"/>
  <c r="H241" i="4"/>
  <c r="G241" i="4"/>
  <c r="F241" i="4"/>
  <c r="E241" i="4"/>
  <c r="D241" i="4"/>
  <c r="C241" i="4"/>
  <c r="B241" i="4"/>
  <c r="J241" i="4" s="1"/>
  <c r="A241" i="4"/>
  <c r="R240" i="4"/>
  <c r="Q240" i="4"/>
  <c r="O240" i="4"/>
  <c r="N240" i="4"/>
  <c r="M240" i="4"/>
  <c r="L240" i="4"/>
  <c r="K240" i="4"/>
  <c r="I240" i="4"/>
  <c r="H240" i="4"/>
  <c r="G240" i="4"/>
  <c r="F240" i="4"/>
  <c r="E240" i="4"/>
  <c r="D240" i="4"/>
  <c r="C240" i="4"/>
  <c r="B240" i="4"/>
  <c r="J240" i="4" s="1"/>
  <c r="A240" i="4"/>
  <c r="R239" i="4"/>
  <c r="Q239" i="4" s="1"/>
  <c r="O239" i="4"/>
  <c r="N239" i="4"/>
  <c r="M239" i="4"/>
  <c r="L239" i="4"/>
  <c r="K239" i="4"/>
  <c r="I239" i="4"/>
  <c r="H239" i="4"/>
  <c r="G239" i="4"/>
  <c r="F239" i="4"/>
  <c r="E239" i="4"/>
  <c r="D239" i="4"/>
  <c r="C239" i="4"/>
  <c r="B239" i="4"/>
  <c r="J239" i="4" s="1"/>
  <c r="A239" i="4"/>
  <c r="R238" i="4"/>
  <c r="Q238" i="4" s="1"/>
  <c r="O238" i="4"/>
  <c r="N238" i="4"/>
  <c r="M238" i="4"/>
  <c r="L238" i="4"/>
  <c r="K238" i="4"/>
  <c r="I238" i="4"/>
  <c r="H238" i="4"/>
  <c r="G238" i="4"/>
  <c r="F238" i="4"/>
  <c r="E238" i="4"/>
  <c r="D238" i="4"/>
  <c r="C238" i="4"/>
  <c r="B238" i="4"/>
  <c r="J238" i="4" s="1"/>
  <c r="A238" i="4"/>
  <c r="R237" i="4"/>
  <c r="Q237" i="4"/>
  <c r="O237" i="4"/>
  <c r="N237" i="4"/>
  <c r="M237" i="4"/>
  <c r="L237" i="4"/>
  <c r="K237" i="4"/>
  <c r="I237" i="4"/>
  <c r="H237" i="4"/>
  <c r="G237" i="4"/>
  <c r="F237" i="4"/>
  <c r="E237" i="4"/>
  <c r="D237" i="4"/>
  <c r="C237" i="4"/>
  <c r="B237" i="4"/>
  <c r="J237" i="4" s="1"/>
  <c r="A237" i="4"/>
  <c r="R236" i="4"/>
  <c r="Q236" i="4" s="1"/>
  <c r="O236" i="4"/>
  <c r="N236" i="4"/>
  <c r="M236" i="4"/>
  <c r="L236" i="4"/>
  <c r="K236" i="4"/>
  <c r="J236" i="4"/>
  <c r="I236" i="4"/>
  <c r="H236" i="4"/>
  <c r="G236" i="4"/>
  <c r="F236" i="4"/>
  <c r="E236" i="4"/>
  <c r="D236" i="4"/>
  <c r="C236" i="4"/>
  <c r="B236" i="4"/>
  <c r="A236" i="4"/>
  <c r="R235" i="4"/>
  <c r="Q235" i="4"/>
  <c r="O235" i="4"/>
  <c r="N235" i="4"/>
  <c r="M235" i="4"/>
  <c r="L235" i="4"/>
  <c r="K235" i="4"/>
  <c r="J235" i="4"/>
  <c r="I235" i="4"/>
  <c r="H235" i="4"/>
  <c r="G235" i="4"/>
  <c r="F235" i="4"/>
  <c r="E235" i="4"/>
  <c r="D235" i="4"/>
  <c r="C235" i="4"/>
  <c r="B235" i="4"/>
  <c r="A235" i="4"/>
  <c r="R234" i="4"/>
  <c r="Q234" i="4" s="1"/>
  <c r="O234" i="4"/>
  <c r="N234" i="4"/>
  <c r="M234" i="4"/>
  <c r="L234" i="4"/>
  <c r="K234" i="4"/>
  <c r="J234" i="4"/>
  <c r="I234" i="4"/>
  <c r="H234" i="4"/>
  <c r="G234" i="4"/>
  <c r="F234" i="4"/>
  <c r="E234" i="4"/>
  <c r="D234" i="4"/>
  <c r="C234" i="4"/>
  <c r="B234" i="4"/>
  <c r="A234" i="4"/>
  <c r="R233" i="4"/>
  <c r="Q233" i="4" s="1"/>
  <c r="O233" i="4"/>
  <c r="N233" i="4"/>
  <c r="M233" i="4"/>
  <c r="L233" i="4"/>
  <c r="K233" i="4"/>
  <c r="I233" i="4"/>
  <c r="H233" i="4"/>
  <c r="G233" i="4"/>
  <c r="F233" i="4"/>
  <c r="E233" i="4"/>
  <c r="D233" i="4"/>
  <c r="C233" i="4"/>
  <c r="B233" i="4"/>
  <c r="J233" i="4" s="1"/>
  <c r="A233" i="4"/>
  <c r="R232" i="4"/>
  <c r="Q232" i="4"/>
  <c r="O232" i="4"/>
  <c r="N232" i="4"/>
  <c r="M232" i="4"/>
  <c r="L232" i="4"/>
  <c r="K232" i="4"/>
  <c r="I232" i="4"/>
  <c r="H232" i="4"/>
  <c r="G232" i="4"/>
  <c r="F232" i="4"/>
  <c r="E232" i="4"/>
  <c r="D232" i="4"/>
  <c r="C232" i="4"/>
  <c r="B232" i="4"/>
  <c r="J232" i="4" s="1"/>
  <c r="A232" i="4"/>
  <c r="R231" i="4"/>
  <c r="Q231" i="4" s="1"/>
  <c r="O231" i="4"/>
  <c r="N231" i="4"/>
  <c r="M231" i="4"/>
  <c r="L231" i="4"/>
  <c r="K231" i="4"/>
  <c r="J231" i="4"/>
  <c r="I231" i="4"/>
  <c r="H231" i="4"/>
  <c r="G231" i="4"/>
  <c r="F231" i="4"/>
  <c r="E231" i="4"/>
  <c r="D231" i="4"/>
  <c r="C231" i="4"/>
  <c r="B231" i="4"/>
  <c r="A231" i="4"/>
  <c r="R230" i="4"/>
  <c r="Q230" i="4"/>
  <c r="O230" i="4"/>
  <c r="N230" i="4"/>
  <c r="M230" i="4"/>
  <c r="L230" i="4"/>
  <c r="K230" i="4"/>
  <c r="J230" i="4"/>
  <c r="I230" i="4"/>
  <c r="H230" i="4"/>
  <c r="G230" i="4"/>
  <c r="F230" i="4"/>
  <c r="E230" i="4"/>
  <c r="D230" i="4"/>
  <c r="C230" i="4"/>
  <c r="B230" i="4"/>
  <c r="A230" i="4"/>
  <c r="R229" i="4"/>
  <c r="Q229" i="4"/>
  <c r="O229" i="4"/>
  <c r="N229" i="4"/>
  <c r="M229" i="4"/>
  <c r="L229" i="4"/>
  <c r="K229" i="4"/>
  <c r="I229" i="4"/>
  <c r="H229" i="4"/>
  <c r="G229" i="4"/>
  <c r="F229" i="4"/>
  <c r="E229" i="4"/>
  <c r="D229" i="4"/>
  <c r="C229" i="4"/>
  <c r="B229" i="4"/>
  <c r="J229" i="4" s="1"/>
  <c r="A229" i="4"/>
  <c r="R228" i="4"/>
  <c r="Q228" i="4"/>
  <c r="O228" i="4"/>
  <c r="N228" i="4"/>
  <c r="M228" i="4"/>
  <c r="L228" i="4"/>
  <c r="K228" i="4"/>
  <c r="I228" i="4"/>
  <c r="H228" i="4"/>
  <c r="G228" i="4"/>
  <c r="F228" i="4"/>
  <c r="E228" i="4"/>
  <c r="D228" i="4"/>
  <c r="C228" i="4"/>
  <c r="B228" i="4"/>
  <c r="J228" i="4" s="1"/>
  <c r="A228" i="4"/>
  <c r="R227" i="4"/>
  <c r="Q227" i="4"/>
  <c r="O227" i="4"/>
  <c r="N227" i="4"/>
  <c r="M227" i="4"/>
  <c r="L227" i="4"/>
  <c r="K227" i="4"/>
  <c r="I227" i="4"/>
  <c r="H227" i="4"/>
  <c r="G227" i="4"/>
  <c r="F227" i="4"/>
  <c r="E227" i="4"/>
  <c r="D227" i="4"/>
  <c r="C227" i="4"/>
  <c r="B227" i="4"/>
  <c r="J227" i="4" s="1"/>
  <c r="A227" i="4"/>
  <c r="R226" i="4"/>
  <c r="Q226" i="4" s="1"/>
  <c r="O226" i="4"/>
  <c r="N226" i="4"/>
  <c r="M226" i="4"/>
  <c r="L226" i="4"/>
  <c r="K226" i="4"/>
  <c r="J226" i="4"/>
  <c r="I226" i="4"/>
  <c r="H226" i="4"/>
  <c r="G226" i="4"/>
  <c r="F226" i="4"/>
  <c r="E226" i="4"/>
  <c r="D226" i="4"/>
  <c r="C226" i="4"/>
  <c r="B226" i="4"/>
  <c r="A226" i="4"/>
  <c r="R225" i="4"/>
  <c r="Q225" i="4"/>
  <c r="O225" i="4"/>
  <c r="N225" i="4"/>
  <c r="M225" i="4"/>
  <c r="L225" i="4"/>
  <c r="K225" i="4"/>
  <c r="I225" i="4"/>
  <c r="H225" i="4"/>
  <c r="G225" i="4"/>
  <c r="F225" i="4"/>
  <c r="E225" i="4"/>
  <c r="D225" i="4"/>
  <c r="C225" i="4"/>
  <c r="B225" i="4"/>
  <c r="J225" i="4" s="1"/>
  <c r="A225" i="4"/>
  <c r="R224" i="4"/>
  <c r="Q224" i="4"/>
  <c r="O224" i="4"/>
  <c r="N224" i="4"/>
  <c r="M224" i="4"/>
  <c r="L224" i="4"/>
  <c r="K224" i="4"/>
  <c r="J224" i="4"/>
  <c r="I224" i="4"/>
  <c r="H224" i="4"/>
  <c r="G224" i="4"/>
  <c r="F224" i="4"/>
  <c r="E224" i="4"/>
  <c r="D224" i="4"/>
  <c r="C224" i="4"/>
  <c r="B224" i="4"/>
  <c r="A224" i="4"/>
  <c r="R223" i="4"/>
  <c r="Q223" i="4"/>
  <c r="O223" i="4"/>
  <c r="N223" i="4"/>
  <c r="M223" i="4"/>
  <c r="L223" i="4"/>
  <c r="K223" i="4"/>
  <c r="I223" i="4"/>
  <c r="H223" i="4"/>
  <c r="G223" i="4"/>
  <c r="F223" i="4"/>
  <c r="E223" i="4"/>
  <c r="D223" i="4"/>
  <c r="C223" i="4"/>
  <c r="B223" i="4"/>
  <c r="J223" i="4" s="1"/>
  <c r="A223" i="4"/>
  <c r="R222" i="4"/>
  <c r="Q222" i="4" s="1"/>
  <c r="O222" i="4"/>
  <c r="N222" i="4"/>
  <c r="M222" i="4"/>
  <c r="L222" i="4"/>
  <c r="K222" i="4"/>
  <c r="I222" i="4"/>
  <c r="H222" i="4"/>
  <c r="G222" i="4"/>
  <c r="F222" i="4"/>
  <c r="E222" i="4"/>
  <c r="D222" i="4"/>
  <c r="C222" i="4"/>
  <c r="B222" i="4"/>
  <c r="J222" i="4" s="1"/>
  <c r="A222" i="4"/>
  <c r="R221" i="4"/>
  <c r="Q221" i="4" s="1"/>
  <c r="O221" i="4"/>
  <c r="N221" i="4"/>
  <c r="M221" i="4"/>
  <c r="L221" i="4"/>
  <c r="K221" i="4"/>
  <c r="J221" i="4"/>
  <c r="I221" i="4"/>
  <c r="H221" i="4"/>
  <c r="G221" i="4"/>
  <c r="F221" i="4"/>
  <c r="E221" i="4"/>
  <c r="D221" i="4"/>
  <c r="C221" i="4"/>
  <c r="B221" i="4"/>
  <c r="A221" i="4"/>
  <c r="R220" i="4"/>
  <c r="Q220" i="4" s="1"/>
  <c r="O220" i="4"/>
  <c r="N220" i="4"/>
  <c r="M220" i="4"/>
  <c r="L220" i="4"/>
  <c r="K220" i="4"/>
  <c r="I220" i="4"/>
  <c r="H220" i="4"/>
  <c r="G220" i="4"/>
  <c r="F220" i="4"/>
  <c r="E220" i="4"/>
  <c r="D220" i="4"/>
  <c r="C220" i="4"/>
  <c r="B220" i="4"/>
  <c r="J220" i="4" s="1"/>
  <c r="A220" i="4"/>
  <c r="R219" i="4"/>
  <c r="Q219" i="4"/>
  <c r="O219" i="4"/>
  <c r="N219" i="4"/>
  <c r="M219" i="4"/>
  <c r="L219" i="4"/>
  <c r="K219" i="4"/>
  <c r="J219" i="4"/>
  <c r="I219" i="4"/>
  <c r="H219" i="4"/>
  <c r="G219" i="4"/>
  <c r="F219" i="4"/>
  <c r="E219" i="4"/>
  <c r="D219" i="4"/>
  <c r="C219" i="4"/>
  <c r="B219" i="4"/>
  <c r="A219" i="4"/>
  <c r="R218" i="4"/>
  <c r="Q218" i="4" s="1"/>
  <c r="O218" i="4"/>
  <c r="N218" i="4"/>
  <c r="M218" i="4"/>
  <c r="L218" i="4"/>
  <c r="K218" i="4"/>
  <c r="I218" i="4"/>
  <c r="H218" i="4"/>
  <c r="G218" i="4"/>
  <c r="F218" i="4"/>
  <c r="E218" i="4"/>
  <c r="D218" i="4"/>
  <c r="C218" i="4"/>
  <c r="B218" i="4"/>
  <c r="J218" i="4" s="1"/>
  <c r="A218" i="4"/>
  <c r="R217" i="4"/>
  <c r="Q217" i="4" s="1"/>
  <c r="O217" i="4"/>
  <c r="N217" i="4"/>
  <c r="M217" i="4"/>
  <c r="L217" i="4"/>
  <c r="K217" i="4"/>
  <c r="J217" i="4"/>
  <c r="I217" i="4"/>
  <c r="H217" i="4"/>
  <c r="G217" i="4"/>
  <c r="F217" i="4"/>
  <c r="E217" i="4"/>
  <c r="D217" i="4"/>
  <c r="C217" i="4"/>
  <c r="B217" i="4"/>
  <c r="A217" i="4"/>
  <c r="R216" i="4"/>
  <c r="Q216" i="4"/>
  <c r="O216" i="4"/>
  <c r="N216" i="4"/>
  <c r="M216" i="4"/>
  <c r="L216" i="4"/>
  <c r="K216" i="4"/>
  <c r="J216" i="4"/>
  <c r="I216" i="4"/>
  <c r="H216" i="4"/>
  <c r="G216" i="4"/>
  <c r="F216" i="4"/>
  <c r="E216" i="4"/>
  <c r="D216" i="4"/>
  <c r="C216" i="4"/>
  <c r="B216" i="4"/>
  <c r="A216" i="4"/>
  <c r="R215" i="4"/>
  <c r="Q215" i="4" s="1"/>
  <c r="O215" i="4"/>
  <c r="N215" i="4"/>
  <c r="M215" i="4"/>
  <c r="L215" i="4"/>
  <c r="K215" i="4"/>
  <c r="J215" i="4"/>
  <c r="I215" i="4"/>
  <c r="H215" i="4"/>
  <c r="G215" i="4"/>
  <c r="F215" i="4"/>
  <c r="E215" i="4"/>
  <c r="D215" i="4"/>
  <c r="C215" i="4"/>
  <c r="B215" i="4"/>
  <c r="A215" i="4"/>
  <c r="R214" i="4"/>
  <c r="Q214" i="4"/>
  <c r="O214" i="4"/>
  <c r="N214" i="4"/>
  <c r="M214" i="4"/>
  <c r="L214" i="4"/>
  <c r="K214" i="4"/>
  <c r="I214" i="4"/>
  <c r="H214" i="4"/>
  <c r="G214" i="4"/>
  <c r="F214" i="4"/>
  <c r="E214" i="4"/>
  <c r="D214" i="4"/>
  <c r="C214" i="4"/>
  <c r="B214" i="4"/>
  <c r="J214" i="4" s="1"/>
  <c r="A214" i="4"/>
  <c r="R213" i="4"/>
  <c r="Q213" i="4"/>
  <c r="O213" i="4"/>
  <c r="N213" i="4"/>
  <c r="M213" i="4"/>
  <c r="L213" i="4"/>
  <c r="K213" i="4"/>
  <c r="I213" i="4"/>
  <c r="H213" i="4"/>
  <c r="G213" i="4"/>
  <c r="F213" i="4"/>
  <c r="E213" i="4"/>
  <c r="D213" i="4"/>
  <c r="C213" i="4"/>
  <c r="B213" i="4"/>
  <c r="J213" i="4" s="1"/>
  <c r="A213" i="4"/>
  <c r="R212" i="4"/>
  <c r="Q212" i="4" s="1"/>
  <c r="O212" i="4"/>
  <c r="N212" i="4"/>
  <c r="M212" i="4"/>
  <c r="L212" i="4"/>
  <c r="K212" i="4"/>
  <c r="I212" i="4"/>
  <c r="H212" i="4"/>
  <c r="G212" i="4"/>
  <c r="F212" i="4"/>
  <c r="E212" i="4"/>
  <c r="D212" i="4"/>
  <c r="C212" i="4"/>
  <c r="B212" i="4"/>
  <c r="J212" i="4" s="1"/>
  <c r="A212" i="4"/>
  <c r="R211" i="4"/>
  <c r="Q211" i="4"/>
  <c r="O211" i="4"/>
  <c r="N211" i="4"/>
  <c r="M211" i="4"/>
  <c r="L211" i="4"/>
  <c r="K211" i="4"/>
  <c r="I211" i="4"/>
  <c r="H211" i="4"/>
  <c r="G211" i="4"/>
  <c r="F211" i="4"/>
  <c r="E211" i="4"/>
  <c r="D211" i="4"/>
  <c r="C211" i="4"/>
  <c r="B211" i="4"/>
  <c r="J211" i="4" s="1"/>
  <c r="A211" i="4"/>
  <c r="R210" i="4"/>
  <c r="Q210" i="4"/>
  <c r="O210" i="4"/>
  <c r="N210" i="4"/>
  <c r="M210" i="4"/>
  <c r="L210" i="4"/>
  <c r="K210" i="4"/>
  <c r="J210" i="4"/>
  <c r="I210" i="4"/>
  <c r="H210" i="4"/>
  <c r="G210" i="4"/>
  <c r="F210" i="4"/>
  <c r="E210" i="4"/>
  <c r="D210" i="4"/>
  <c r="C210" i="4"/>
  <c r="B210" i="4"/>
  <c r="A210" i="4"/>
  <c r="R209" i="4"/>
  <c r="Q209" i="4" s="1"/>
  <c r="O209" i="4"/>
  <c r="N209" i="4"/>
  <c r="M209" i="4"/>
  <c r="L209" i="4"/>
  <c r="K209" i="4"/>
  <c r="I209" i="4"/>
  <c r="H209" i="4"/>
  <c r="G209" i="4"/>
  <c r="F209" i="4"/>
  <c r="E209" i="4"/>
  <c r="D209" i="4"/>
  <c r="C209" i="4"/>
  <c r="B209" i="4"/>
  <c r="J209" i="4" s="1"/>
  <c r="A209" i="4"/>
  <c r="R208" i="4"/>
  <c r="Q208" i="4"/>
  <c r="O208" i="4"/>
  <c r="N208" i="4"/>
  <c r="M208" i="4"/>
  <c r="L208" i="4"/>
  <c r="K208" i="4"/>
  <c r="I208" i="4"/>
  <c r="H208" i="4"/>
  <c r="G208" i="4"/>
  <c r="F208" i="4"/>
  <c r="E208" i="4"/>
  <c r="D208" i="4"/>
  <c r="C208" i="4"/>
  <c r="B208" i="4"/>
  <c r="J208" i="4" s="1"/>
  <c r="A208" i="4"/>
  <c r="R207" i="4"/>
  <c r="Q207" i="4"/>
  <c r="O207" i="4"/>
  <c r="N207" i="4"/>
  <c r="M207" i="4"/>
  <c r="L207" i="4"/>
  <c r="K207" i="4"/>
  <c r="J207" i="4"/>
  <c r="I207" i="4"/>
  <c r="H207" i="4"/>
  <c r="G207" i="4"/>
  <c r="F207" i="4"/>
  <c r="E207" i="4"/>
  <c r="D207" i="4"/>
  <c r="C207" i="4"/>
  <c r="B207" i="4"/>
  <c r="A207" i="4"/>
  <c r="R206" i="4"/>
  <c r="Q206" i="4" s="1"/>
  <c r="O206" i="4"/>
  <c r="N206" i="4"/>
  <c r="M206" i="4"/>
  <c r="L206" i="4"/>
  <c r="K206" i="4"/>
  <c r="I206" i="4"/>
  <c r="H206" i="4"/>
  <c r="G206" i="4"/>
  <c r="F206" i="4"/>
  <c r="E206" i="4"/>
  <c r="D206" i="4"/>
  <c r="C206" i="4"/>
  <c r="B206" i="4"/>
  <c r="J206" i="4" s="1"/>
  <c r="A206" i="4"/>
  <c r="R205" i="4"/>
  <c r="Q205" i="4" s="1"/>
  <c r="O205" i="4"/>
  <c r="N205" i="4"/>
  <c r="M205" i="4"/>
  <c r="L205" i="4"/>
  <c r="K205" i="4"/>
  <c r="J205" i="4"/>
  <c r="I205" i="4"/>
  <c r="H205" i="4"/>
  <c r="G205" i="4"/>
  <c r="F205" i="4"/>
  <c r="E205" i="4"/>
  <c r="D205" i="4"/>
  <c r="C205" i="4"/>
  <c r="B205" i="4"/>
  <c r="A205" i="4"/>
  <c r="R204" i="4"/>
  <c r="Q204" i="4" s="1"/>
  <c r="O204" i="4"/>
  <c r="N204" i="4"/>
  <c r="M204" i="4"/>
  <c r="L204" i="4"/>
  <c r="K204" i="4"/>
  <c r="J204" i="4"/>
  <c r="I204" i="4"/>
  <c r="H204" i="4"/>
  <c r="G204" i="4"/>
  <c r="F204" i="4"/>
  <c r="E204" i="4"/>
  <c r="D204" i="4"/>
  <c r="C204" i="4"/>
  <c r="B204" i="4"/>
  <c r="A204" i="4"/>
  <c r="R203" i="4"/>
  <c r="Q203" i="4"/>
  <c r="O203" i="4"/>
  <c r="N203" i="4"/>
  <c r="M203" i="4"/>
  <c r="L203" i="4"/>
  <c r="K203" i="4"/>
  <c r="J203" i="4"/>
  <c r="I203" i="4"/>
  <c r="H203" i="4"/>
  <c r="G203" i="4"/>
  <c r="F203" i="4"/>
  <c r="E203" i="4"/>
  <c r="D203" i="4"/>
  <c r="C203" i="4"/>
  <c r="B203" i="4"/>
  <c r="A203" i="4"/>
  <c r="R202" i="4"/>
  <c r="Q202" i="4"/>
  <c r="O202" i="4"/>
  <c r="N202" i="4"/>
  <c r="M202" i="4"/>
  <c r="L202" i="4"/>
  <c r="K202" i="4"/>
  <c r="J202" i="4"/>
  <c r="I202" i="4"/>
  <c r="H202" i="4"/>
  <c r="G202" i="4"/>
  <c r="F202" i="4"/>
  <c r="E202" i="4"/>
  <c r="D202" i="4"/>
  <c r="C202" i="4"/>
  <c r="B202" i="4"/>
  <c r="A202" i="4"/>
  <c r="R201" i="4"/>
  <c r="Q201" i="4"/>
  <c r="O201" i="4"/>
  <c r="N201" i="4"/>
  <c r="M201" i="4"/>
  <c r="L201" i="4"/>
  <c r="K201" i="4"/>
  <c r="I201" i="4"/>
  <c r="H201" i="4"/>
  <c r="G201" i="4"/>
  <c r="F201" i="4"/>
  <c r="E201" i="4"/>
  <c r="D201" i="4"/>
  <c r="C201" i="4"/>
  <c r="B201" i="4"/>
  <c r="J201" i="4" s="1"/>
  <c r="A201" i="4"/>
  <c r="R200" i="4"/>
  <c r="Q200" i="4" s="1"/>
  <c r="O200" i="4"/>
  <c r="N200" i="4"/>
  <c r="M200" i="4"/>
  <c r="L200" i="4"/>
  <c r="K200" i="4"/>
  <c r="I200" i="4"/>
  <c r="H200" i="4"/>
  <c r="G200" i="4"/>
  <c r="F200" i="4"/>
  <c r="E200" i="4"/>
  <c r="D200" i="4"/>
  <c r="C200" i="4"/>
  <c r="B200" i="4"/>
  <c r="J200" i="4" s="1"/>
  <c r="A200" i="4"/>
  <c r="R199" i="4"/>
  <c r="Q199" i="4" s="1"/>
  <c r="O199" i="4"/>
  <c r="N199" i="4"/>
  <c r="M199" i="4"/>
  <c r="L199" i="4"/>
  <c r="K199" i="4"/>
  <c r="J199" i="4"/>
  <c r="I199" i="4"/>
  <c r="H199" i="4"/>
  <c r="G199" i="4"/>
  <c r="F199" i="4"/>
  <c r="E199" i="4"/>
  <c r="D199" i="4"/>
  <c r="C199" i="4"/>
  <c r="B199" i="4"/>
  <c r="A199" i="4"/>
  <c r="R198" i="4"/>
  <c r="Q198" i="4"/>
  <c r="O198" i="4"/>
  <c r="N198" i="4"/>
  <c r="M198" i="4"/>
  <c r="L198" i="4"/>
  <c r="K198" i="4"/>
  <c r="J198" i="4"/>
  <c r="I198" i="4"/>
  <c r="H198" i="4"/>
  <c r="G198" i="4"/>
  <c r="F198" i="4"/>
  <c r="E198" i="4"/>
  <c r="D198" i="4"/>
  <c r="C198" i="4"/>
  <c r="B198" i="4"/>
  <c r="A198" i="4"/>
  <c r="R197" i="4"/>
  <c r="Q197" i="4"/>
  <c r="O197" i="4"/>
  <c r="N197" i="4"/>
  <c r="M197" i="4"/>
  <c r="L197" i="4"/>
  <c r="K197" i="4"/>
  <c r="I197" i="4"/>
  <c r="H197" i="4"/>
  <c r="G197" i="4"/>
  <c r="F197" i="4"/>
  <c r="E197" i="4"/>
  <c r="D197" i="4"/>
  <c r="C197" i="4"/>
  <c r="B197" i="4"/>
  <c r="J197" i="4" s="1"/>
  <c r="A197" i="4"/>
  <c r="R196" i="4"/>
  <c r="Q196" i="4" s="1"/>
  <c r="O196" i="4"/>
  <c r="N196" i="4"/>
  <c r="M196" i="4"/>
  <c r="L196" i="4"/>
  <c r="K196" i="4"/>
  <c r="I196" i="4"/>
  <c r="H196" i="4"/>
  <c r="G196" i="4"/>
  <c r="F196" i="4"/>
  <c r="E196" i="4"/>
  <c r="D196" i="4"/>
  <c r="C196" i="4"/>
  <c r="B196" i="4"/>
  <c r="J196" i="4" s="1"/>
  <c r="A196" i="4"/>
  <c r="R195" i="4"/>
  <c r="Q195" i="4"/>
  <c r="O195" i="4"/>
  <c r="N195" i="4"/>
  <c r="M195" i="4"/>
  <c r="L195" i="4"/>
  <c r="K195" i="4"/>
  <c r="I195" i="4"/>
  <c r="H195" i="4"/>
  <c r="G195" i="4"/>
  <c r="F195" i="4"/>
  <c r="E195" i="4"/>
  <c r="D195" i="4"/>
  <c r="C195" i="4"/>
  <c r="B195" i="4"/>
  <c r="J195" i="4" s="1"/>
  <c r="A195" i="4"/>
  <c r="R194" i="4"/>
  <c r="Q194" i="4" s="1"/>
  <c r="O194" i="4"/>
  <c r="N194" i="4"/>
  <c r="M194" i="4"/>
  <c r="L194" i="4"/>
  <c r="K194" i="4"/>
  <c r="I194" i="4"/>
  <c r="H194" i="4"/>
  <c r="G194" i="4"/>
  <c r="F194" i="4"/>
  <c r="E194" i="4"/>
  <c r="D194" i="4"/>
  <c r="C194" i="4"/>
  <c r="B194" i="4"/>
  <c r="J194" i="4" s="1"/>
  <c r="A194" i="4"/>
  <c r="R193" i="4"/>
  <c r="Q193" i="4"/>
  <c r="O193" i="4"/>
  <c r="N193" i="4"/>
  <c r="M193" i="4"/>
  <c r="L193" i="4"/>
  <c r="K193" i="4"/>
  <c r="J193" i="4"/>
  <c r="I193" i="4"/>
  <c r="H193" i="4"/>
  <c r="G193" i="4"/>
  <c r="F193" i="4"/>
  <c r="E193" i="4"/>
  <c r="D193" i="4"/>
  <c r="C193" i="4"/>
  <c r="B193" i="4"/>
  <c r="A193" i="4"/>
  <c r="R192" i="4"/>
  <c r="Q192" i="4" s="1"/>
  <c r="O192" i="4"/>
  <c r="N192" i="4"/>
  <c r="M192" i="4"/>
  <c r="L192" i="4"/>
  <c r="K192" i="4"/>
  <c r="J192" i="4"/>
  <c r="I192" i="4"/>
  <c r="H192" i="4"/>
  <c r="G192" i="4"/>
  <c r="F192" i="4"/>
  <c r="E192" i="4"/>
  <c r="D192" i="4"/>
  <c r="C192" i="4"/>
  <c r="B192" i="4"/>
  <c r="A192" i="4"/>
  <c r="R191" i="4"/>
  <c r="Q191" i="4" s="1"/>
  <c r="O191" i="4"/>
  <c r="N191" i="4"/>
  <c r="M191" i="4"/>
  <c r="L191" i="4"/>
  <c r="K191" i="4"/>
  <c r="J191" i="4"/>
  <c r="I191" i="4"/>
  <c r="H191" i="4"/>
  <c r="G191" i="4"/>
  <c r="F191" i="4"/>
  <c r="E191" i="4"/>
  <c r="D191" i="4"/>
  <c r="C191" i="4"/>
  <c r="B191" i="4"/>
  <c r="A191" i="4"/>
  <c r="R190" i="4"/>
  <c r="Q190" i="4"/>
  <c r="O190" i="4"/>
  <c r="N190" i="4"/>
  <c r="M190" i="4"/>
  <c r="L190" i="4"/>
  <c r="K190" i="4"/>
  <c r="J190" i="4"/>
  <c r="I190" i="4"/>
  <c r="H190" i="4"/>
  <c r="G190" i="4"/>
  <c r="F190" i="4"/>
  <c r="E190" i="4"/>
  <c r="D190" i="4"/>
  <c r="C190" i="4"/>
  <c r="B190" i="4"/>
  <c r="A190" i="4"/>
  <c r="R189" i="4"/>
  <c r="Q189" i="4"/>
  <c r="O189" i="4"/>
  <c r="N189" i="4"/>
  <c r="M189" i="4"/>
  <c r="L189" i="4"/>
  <c r="K189" i="4"/>
  <c r="I189" i="4"/>
  <c r="H189" i="4"/>
  <c r="G189" i="4"/>
  <c r="F189" i="4"/>
  <c r="E189" i="4"/>
  <c r="D189" i="4"/>
  <c r="C189" i="4"/>
  <c r="B189" i="4"/>
  <c r="J189" i="4" s="1"/>
  <c r="A189" i="4"/>
  <c r="R188" i="4"/>
  <c r="Q188" i="4" s="1"/>
  <c r="O188" i="4"/>
  <c r="N188" i="4"/>
  <c r="M188" i="4"/>
  <c r="L188" i="4"/>
  <c r="K188" i="4"/>
  <c r="I188" i="4"/>
  <c r="H188" i="4"/>
  <c r="G188" i="4"/>
  <c r="F188" i="4"/>
  <c r="E188" i="4"/>
  <c r="D188" i="4"/>
  <c r="C188" i="4"/>
  <c r="B188" i="4"/>
  <c r="J188" i="4" s="1"/>
  <c r="A188" i="4"/>
  <c r="R187" i="4"/>
  <c r="Q187" i="4"/>
  <c r="O187" i="4"/>
  <c r="N187" i="4"/>
  <c r="M187" i="4"/>
  <c r="L187" i="4"/>
  <c r="K187" i="4"/>
  <c r="J187" i="4"/>
  <c r="I187" i="4"/>
  <c r="H187" i="4"/>
  <c r="G187" i="4"/>
  <c r="F187" i="4"/>
  <c r="E187" i="4"/>
  <c r="D187" i="4"/>
  <c r="C187" i="4"/>
  <c r="B187" i="4"/>
  <c r="A187" i="4"/>
  <c r="R186" i="4"/>
  <c r="Q186" i="4" s="1"/>
  <c r="O186" i="4"/>
  <c r="N186" i="4"/>
  <c r="M186" i="4"/>
  <c r="L186" i="4"/>
  <c r="K186" i="4"/>
  <c r="J186" i="4"/>
  <c r="I186" i="4"/>
  <c r="H186" i="4"/>
  <c r="G186" i="4"/>
  <c r="F186" i="4"/>
  <c r="E186" i="4"/>
  <c r="D186" i="4"/>
  <c r="C186" i="4"/>
  <c r="B186" i="4"/>
  <c r="A186" i="4"/>
  <c r="R185" i="4"/>
  <c r="Q185" i="4"/>
  <c r="O185" i="4"/>
  <c r="N185" i="4"/>
  <c r="M185" i="4"/>
  <c r="L185" i="4"/>
  <c r="K185" i="4"/>
  <c r="I185" i="4"/>
  <c r="H185" i="4"/>
  <c r="G185" i="4"/>
  <c r="F185" i="4"/>
  <c r="E185" i="4"/>
  <c r="D185" i="4"/>
  <c r="C185" i="4"/>
  <c r="B185" i="4"/>
  <c r="J185" i="4" s="1"/>
  <c r="A185" i="4"/>
  <c r="R184" i="4"/>
  <c r="Q184" i="4"/>
  <c r="O184" i="4"/>
  <c r="N184" i="4"/>
  <c r="M184" i="4"/>
  <c r="L184" i="4"/>
  <c r="K184" i="4"/>
  <c r="I184" i="4"/>
  <c r="H184" i="4"/>
  <c r="G184" i="4"/>
  <c r="F184" i="4"/>
  <c r="E184" i="4"/>
  <c r="D184" i="4"/>
  <c r="C184" i="4"/>
  <c r="B184" i="4"/>
  <c r="J184" i="4" s="1"/>
  <c r="A184" i="4"/>
  <c r="R183" i="4"/>
  <c r="Q183" i="4"/>
  <c r="O183" i="4"/>
  <c r="N183" i="4"/>
  <c r="M183" i="4"/>
  <c r="L183" i="4"/>
  <c r="K183" i="4"/>
  <c r="I183" i="4"/>
  <c r="H183" i="4"/>
  <c r="G183" i="4"/>
  <c r="F183" i="4"/>
  <c r="E183" i="4"/>
  <c r="D183" i="4"/>
  <c r="C183" i="4"/>
  <c r="B183" i="4"/>
  <c r="J183" i="4" s="1"/>
  <c r="A183" i="4"/>
  <c r="R182" i="4"/>
  <c r="Q182" i="4" s="1"/>
  <c r="O182" i="4"/>
  <c r="N182" i="4"/>
  <c r="M182" i="4"/>
  <c r="L182" i="4"/>
  <c r="K182" i="4"/>
  <c r="I182" i="4"/>
  <c r="H182" i="4"/>
  <c r="G182" i="4"/>
  <c r="F182" i="4"/>
  <c r="E182" i="4"/>
  <c r="D182" i="4"/>
  <c r="C182" i="4"/>
  <c r="B182" i="4"/>
  <c r="J182" i="4" s="1"/>
  <c r="A182" i="4"/>
  <c r="R181" i="4"/>
  <c r="Q181" i="4"/>
  <c r="O181" i="4"/>
  <c r="N181" i="4"/>
  <c r="M181" i="4"/>
  <c r="L181" i="4"/>
  <c r="K181" i="4"/>
  <c r="J181" i="4"/>
  <c r="I181" i="4"/>
  <c r="H181" i="4"/>
  <c r="G181" i="4"/>
  <c r="F181" i="4"/>
  <c r="E181" i="4"/>
  <c r="D181" i="4"/>
  <c r="C181" i="4"/>
  <c r="B181" i="4"/>
  <c r="A181" i="4"/>
  <c r="R180" i="4"/>
  <c r="Q180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C180" i="4"/>
  <c r="B180" i="4"/>
  <c r="A180" i="4"/>
  <c r="R179" i="4"/>
  <c r="Q179" i="4" s="1"/>
  <c r="O179" i="4"/>
  <c r="N179" i="4"/>
  <c r="M179" i="4"/>
  <c r="L179" i="4"/>
  <c r="K179" i="4"/>
  <c r="I179" i="4"/>
  <c r="H179" i="4"/>
  <c r="G179" i="4"/>
  <c r="F179" i="4"/>
  <c r="E179" i="4"/>
  <c r="D179" i="4"/>
  <c r="C179" i="4"/>
  <c r="B179" i="4"/>
  <c r="J179" i="4" s="1"/>
  <c r="A179" i="4"/>
  <c r="R178" i="4"/>
  <c r="Q178" i="4"/>
  <c r="O178" i="4"/>
  <c r="N178" i="4"/>
  <c r="M178" i="4"/>
  <c r="L178" i="4"/>
  <c r="K178" i="4"/>
  <c r="J178" i="4"/>
  <c r="I178" i="4"/>
  <c r="H178" i="4"/>
  <c r="G178" i="4"/>
  <c r="F178" i="4"/>
  <c r="E178" i="4"/>
  <c r="D178" i="4"/>
  <c r="C178" i="4"/>
  <c r="B178" i="4"/>
  <c r="A178" i="4"/>
  <c r="R177" i="4"/>
  <c r="Q177" i="4"/>
  <c r="O177" i="4"/>
  <c r="N177" i="4"/>
  <c r="M177" i="4"/>
  <c r="L177" i="4"/>
  <c r="K177" i="4"/>
  <c r="I177" i="4"/>
  <c r="H177" i="4"/>
  <c r="G177" i="4"/>
  <c r="F177" i="4"/>
  <c r="E177" i="4"/>
  <c r="D177" i="4"/>
  <c r="C177" i="4"/>
  <c r="B177" i="4"/>
  <c r="J177" i="4" s="1"/>
  <c r="A177" i="4"/>
  <c r="R176" i="4"/>
  <c r="Q176" i="4" s="1"/>
  <c r="O176" i="4"/>
  <c r="N176" i="4"/>
  <c r="M176" i="4"/>
  <c r="L176" i="4"/>
  <c r="K176" i="4"/>
  <c r="I176" i="4"/>
  <c r="H176" i="4"/>
  <c r="G176" i="4"/>
  <c r="F176" i="4"/>
  <c r="E176" i="4"/>
  <c r="D176" i="4"/>
  <c r="C176" i="4"/>
  <c r="B176" i="4"/>
  <c r="J176" i="4" s="1"/>
  <c r="A176" i="4"/>
  <c r="R175" i="4"/>
  <c r="Q175" i="4" s="1"/>
  <c r="O175" i="4"/>
  <c r="N175" i="4"/>
  <c r="M175" i="4"/>
  <c r="L175" i="4"/>
  <c r="K175" i="4"/>
  <c r="J175" i="4"/>
  <c r="I175" i="4"/>
  <c r="H175" i="4"/>
  <c r="G175" i="4"/>
  <c r="F175" i="4"/>
  <c r="E175" i="4"/>
  <c r="D175" i="4"/>
  <c r="C175" i="4"/>
  <c r="B175" i="4"/>
  <c r="A175" i="4"/>
  <c r="R174" i="4"/>
  <c r="Q174" i="4"/>
  <c r="O174" i="4"/>
  <c r="N174" i="4"/>
  <c r="M174" i="4"/>
  <c r="L174" i="4"/>
  <c r="K174" i="4"/>
  <c r="J174" i="4"/>
  <c r="I174" i="4"/>
  <c r="H174" i="4"/>
  <c r="G174" i="4"/>
  <c r="F174" i="4"/>
  <c r="E174" i="4"/>
  <c r="D174" i="4"/>
  <c r="C174" i="4"/>
  <c r="B174" i="4"/>
  <c r="A174" i="4"/>
  <c r="R173" i="4"/>
  <c r="Q173" i="4" s="1"/>
  <c r="O173" i="4"/>
  <c r="N173" i="4"/>
  <c r="M173" i="4"/>
  <c r="L173" i="4"/>
  <c r="K173" i="4"/>
  <c r="J173" i="4"/>
  <c r="I173" i="4"/>
  <c r="H173" i="4"/>
  <c r="G173" i="4"/>
  <c r="F173" i="4"/>
  <c r="E173" i="4"/>
  <c r="D173" i="4"/>
  <c r="C173" i="4"/>
  <c r="B173" i="4"/>
  <c r="A173" i="4"/>
  <c r="R172" i="4"/>
  <c r="Q172" i="4"/>
  <c r="O172" i="4"/>
  <c r="N172" i="4"/>
  <c r="M172" i="4"/>
  <c r="L172" i="4"/>
  <c r="K172" i="4"/>
  <c r="I172" i="4"/>
  <c r="H172" i="4"/>
  <c r="G172" i="4"/>
  <c r="F172" i="4"/>
  <c r="E172" i="4"/>
  <c r="D172" i="4"/>
  <c r="C172" i="4"/>
  <c r="B172" i="4"/>
  <c r="J172" i="4" s="1"/>
  <c r="A172" i="4"/>
  <c r="R171" i="4"/>
  <c r="Q171" i="4"/>
  <c r="O171" i="4"/>
  <c r="N171" i="4"/>
  <c r="M171" i="4"/>
  <c r="L171" i="4"/>
  <c r="K171" i="4"/>
  <c r="I171" i="4"/>
  <c r="H171" i="4"/>
  <c r="G171" i="4"/>
  <c r="F171" i="4"/>
  <c r="E171" i="4"/>
  <c r="D171" i="4"/>
  <c r="C171" i="4"/>
  <c r="B171" i="4"/>
  <c r="J171" i="4" s="1"/>
  <c r="A171" i="4"/>
  <c r="R170" i="4"/>
  <c r="Q170" i="4" s="1"/>
  <c r="O170" i="4"/>
  <c r="N170" i="4"/>
  <c r="M170" i="4"/>
  <c r="L170" i="4"/>
  <c r="K170" i="4"/>
  <c r="I170" i="4"/>
  <c r="H170" i="4"/>
  <c r="G170" i="4"/>
  <c r="F170" i="4"/>
  <c r="E170" i="4"/>
  <c r="D170" i="4"/>
  <c r="C170" i="4"/>
  <c r="B170" i="4"/>
  <c r="J170" i="4" s="1"/>
  <c r="A170" i="4"/>
  <c r="R169" i="4"/>
  <c r="Q169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B169" i="4"/>
  <c r="A169" i="4"/>
  <c r="R168" i="4"/>
  <c r="Q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A168" i="4"/>
  <c r="R167" i="4"/>
  <c r="Q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A167" i="4"/>
  <c r="R166" i="4"/>
  <c r="Q166" i="4"/>
  <c r="O166" i="4"/>
  <c r="N166" i="4"/>
  <c r="M166" i="4"/>
  <c r="L166" i="4"/>
  <c r="K166" i="4"/>
  <c r="I166" i="4"/>
  <c r="H166" i="4"/>
  <c r="G166" i="4"/>
  <c r="F166" i="4"/>
  <c r="E166" i="4"/>
  <c r="D166" i="4"/>
  <c r="C166" i="4"/>
  <c r="B166" i="4"/>
  <c r="J166" i="4" s="1"/>
  <c r="A166" i="4"/>
  <c r="R165" i="4"/>
  <c r="Q165" i="4"/>
  <c r="O165" i="4"/>
  <c r="N165" i="4"/>
  <c r="M165" i="4"/>
  <c r="L165" i="4"/>
  <c r="K165" i="4"/>
  <c r="I165" i="4"/>
  <c r="H165" i="4"/>
  <c r="G165" i="4"/>
  <c r="F165" i="4"/>
  <c r="E165" i="4"/>
  <c r="D165" i="4"/>
  <c r="C165" i="4"/>
  <c r="B165" i="4"/>
  <c r="J165" i="4" s="1"/>
  <c r="A165" i="4"/>
  <c r="R164" i="4"/>
  <c r="Q164" i="4" s="1"/>
  <c r="O164" i="4"/>
  <c r="N164" i="4"/>
  <c r="M164" i="4"/>
  <c r="L164" i="4"/>
  <c r="K164" i="4"/>
  <c r="I164" i="4"/>
  <c r="H164" i="4"/>
  <c r="G164" i="4"/>
  <c r="F164" i="4"/>
  <c r="E164" i="4"/>
  <c r="D164" i="4"/>
  <c r="C164" i="4"/>
  <c r="B164" i="4"/>
  <c r="J164" i="4" s="1"/>
  <c r="A164" i="4"/>
  <c r="R163" i="4"/>
  <c r="Q163" i="4" s="1"/>
  <c r="O163" i="4"/>
  <c r="N163" i="4"/>
  <c r="M163" i="4"/>
  <c r="L163" i="4"/>
  <c r="K163" i="4"/>
  <c r="I163" i="4"/>
  <c r="H163" i="4"/>
  <c r="G163" i="4"/>
  <c r="F163" i="4"/>
  <c r="E163" i="4"/>
  <c r="D163" i="4"/>
  <c r="C163" i="4"/>
  <c r="B163" i="4"/>
  <c r="J163" i="4" s="1"/>
  <c r="A163" i="4"/>
  <c r="R162" i="4"/>
  <c r="Q162" i="4" s="1"/>
  <c r="O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B162" i="4"/>
  <c r="A162" i="4"/>
  <c r="R161" i="4"/>
  <c r="Q161" i="4"/>
  <c r="O161" i="4"/>
  <c r="N161" i="4"/>
  <c r="M161" i="4"/>
  <c r="L161" i="4"/>
  <c r="K161" i="4"/>
  <c r="J161" i="4"/>
  <c r="I161" i="4"/>
  <c r="H161" i="4"/>
  <c r="G161" i="4"/>
  <c r="F161" i="4"/>
  <c r="E161" i="4"/>
  <c r="D161" i="4"/>
  <c r="C161" i="4"/>
  <c r="B161" i="4"/>
  <c r="A161" i="4"/>
  <c r="R160" i="4"/>
  <c r="Q160" i="4" s="1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B160" i="4"/>
  <c r="A160" i="4"/>
  <c r="R159" i="4"/>
  <c r="Q159" i="4"/>
  <c r="O159" i="4"/>
  <c r="N159" i="4"/>
  <c r="M159" i="4"/>
  <c r="L159" i="4"/>
  <c r="K159" i="4"/>
  <c r="I159" i="4"/>
  <c r="H159" i="4"/>
  <c r="G159" i="4"/>
  <c r="F159" i="4"/>
  <c r="E159" i="4"/>
  <c r="D159" i="4"/>
  <c r="C159" i="4"/>
  <c r="B159" i="4"/>
  <c r="J159" i="4" s="1"/>
  <c r="A159" i="4"/>
  <c r="R158" i="4"/>
  <c r="Q158" i="4" s="1"/>
  <c r="O158" i="4"/>
  <c r="N158" i="4"/>
  <c r="M158" i="4"/>
  <c r="L158" i="4"/>
  <c r="K158" i="4"/>
  <c r="I158" i="4"/>
  <c r="H158" i="4"/>
  <c r="G158" i="4"/>
  <c r="F158" i="4"/>
  <c r="E158" i="4"/>
  <c r="D158" i="4"/>
  <c r="C158" i="4"/>
  <c r="B158" i="4"/>
  <c r="J158" i="4" s="1"/>
  <c r="A158" i="4"/>
  <c r="R157" i="4"/>
  <c r="Q157" i="4" s="1"/>
  <c r="O157" i="4"/>
  <c r="N157" i="4"/>
  <c r="M157" i="4"/>
  <c r="L157" i="4"/>
  <c r="K157" i="4"/>
  <c r="J157" i="4"/>
  <c r="I157" i="4"/>
  <c r="H157" i="4"/>
  <c r="G157" i="4"/>
  <c r="F157" i="4"/>
  <c r="E157" i="4"/>
  <c r="D157" i="4"/>
  <c r="C157" i="4"/>
  <c r="B157" i="4"/>
  <c r="A157" i="4"/>
  <c r="R156" i="4"/>
  <c r="Q156" i="4"/>
  <c r="O156" i="4"/>
  <c r="N156" i="4"/>
  <c r="M156" i="4"/>
  <c r="L156" i="4"/>
  <c r="K156" i="4"/>
  <c r="J156" i="4"/>
  <c r="I156" i="4"/>
  <c r="H156" i="4"/>
  <c r="G156" i="4"/>
  <c r="F156" i="4"/>
  <c r="E156" i="4"/>
  <c r="D156" i="4"/>
  <c r="C156" i="4"/>
  <c r="B156" i="4"/>
  <c r="A156" i="4"/>
  <c r="R155" i="4"/>
  <c r="Q155" i="4"/>
  <c r="O155" i="4"/>
  <c r="N155" i="4"/>
  <c r="M155" i="4"/>
  <c r="L155" i="4"/>
  <c r="K155" i="4"/>
  <c r="I155" i="4"/>
  <c r="H155" i="4"/>
  <c r="G155" i="4"/>
  <c r="F155" i="4"/>
  <c r="E155" i="4"/>
  <c r="D155" i="4"/>
  <c r="C155" i="4"/>
  <c r="B155" i="4"/>
  <c r="J155" i="4" s="1"/>
  <c r="A155" i="4"/>
  <c r="R154" i="4"/>
  <c r="Q154" i="4"/>
  <c r="O154" i="4"/>
  <c r="N154" i="4"/>
  <c r="M154" i="4"/>
  <c r="L154" i="4"/>
  <c r="K154" i="4"/>
  <c r="J154" i="4"/>
  <c r="I154" i="4"/>
  <c r="H154" i="4"/>
  <c r="G154" i="4"/>
  <c r="F154" i="4"/>
  <c r="E154" i="4"/>
  <c r="D154" i="4"/>
  <c r="C154" i="4"/>
  <c r="B154" i="4"/>
  <c r="A154" i="4"/>
  <c r="R153" i="4"/>
  <c r="Q153" i="4"/>
  <c r="O153" i="4"/>
  <c r="N153" i="4"/>
  <c r="M153" i="4"/>
  <c r="L153" i="4"/>
  <c r="K153" i="4"/>
  <c r="I153" i="4"/>
  <c r="H153" i="4"/>
  <c r="G153" i="4"/>
  <c r="F153" i="4"/>
  <c r="E153" i="4"/>
  <c r="D153" i="4"/>
  <c r="C153" i="4"/>
  <c r="B153" i="4"/>
  <c r="J153" i="4" s="1"/>
  <c r="A153" i="4"/>
  <c r="R152" i="4"/>
  <c r="Q152" i="4" s="1"/>
  <c r="O152" i="4"/>
  <c r="N152" i="4"/>
  <c r="M152" i="4"/>
  <c r="L152" i="4"/>
  <c r="K152" i="4"/>
  <c r="I152" i="4"/>
  <c r="H152" i="4"/>
  <c r="G152" i="4"/>
  <c r="F152" i="4"/>
  <c r="E152" i="4"/>
  <c r="D152" i="4"/>
  <c r="C152" i="4"/>
  <c r="B152" i="4"/>
  <c r="J152" i="4" s="1"/>
  <c r="A152" i="4"/>
  <c r="R151" i="4"/>
  <c r="Q151" i="4"/>
  <c r="O151" i="4"/>
  <c r="N151" i="4"/>
  <c r="M151" i="4"/>
  <c r="L151" i="4"/>
  <c r="K151" i="4"/>
  <c r="J151" i="4"/>
  <c r="I151" i="4"/>
  <c r="H151" i="4"/>
  <c r="G151" i="4"/>
  <c r="F151" i="4"/>
  <c r="E151" i="4"/>
  <c r="D151" i="4"/>
  <c r="C151" i="4"/>
  <c r="B151" i="4"/>
  <c r="A151" i="4"/>
  <c r="R150" i="4"/>
  <c r="Q150" i="4" s="1"/>
  <c r="O150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A150" i="4"/>
  <c r="R149" i="4"/>
  <c r="Q149" i="4" s="1"/>
  <c r="O149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B149" i="4"/>
  <c r="A149" i="4"/>
  <c r="R148" i="4"/>
  <c r="Q148" i="4"/>
  <c r="O148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A148" i="4"/>
  <c r="R147" i="4"/>
  <c r="Q147" i="4"/>
  <c r="O147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B147" i="4"/>
  <c r="A147" i="4"/>
  <c r="R146" i="4"/>
  <c r="Q146" i="4" s="1"/>
  <c r="O146" i="4"/>
  <c r="N146" i="4"/>
  <c r="M146" i="4"/>
  <c r="L146" i="4"/>
  <c r="K146" i="4"/>
  <c r="I146" i="4"/>
  <c r="H146" i="4"/>
  <c r="G146" i="4"/>
  <c r="F146" i="4"/>
  <c r="E146" i="4"/>
  <c r="D146" i="4"/>
  <c r="C146" i="4"/>
  <c r="B146" i="4"/>
  <c r="J146" i="4" s="1"/>
  <c r="A146" i="4"/>
  <c r="R145" i="4"/>
  <c r="Q145" i="4"/>
  <c r="O145" i="4"/>
  <c r="N145" i="4"/>
  <c r="M145" i="4"/>
  <c r="L145" i="4"/>
  <c r="K145" i="4"/>
  <c r="J145" i="4"/>
  <c r="I145" i="4"/>
  <c r="H145" i="4"/>
  <c r="G145" i="4"/>
  <c r="F145" i="4"/>
  <c r="E145" i="4"/>
  <c r="D145" i="4"/>
  <c r="C145" i="4"/>
  <c r="B145" i="4"/>
  <c r="A145" i="4"/>
  <c r="R144" i="4"/>
  <c r="Q144" i="4" s="1"/>
  <c r="O144" i="4"/>
  <c r="N144" i="4"/>
  <c r="M144" i="4"/>
  <c r="L144" i="4"/>
  <c r="K144" i="4"/>
  <c r="J144" i="4"/>
  <c r="I144" i="4"/>
  <c r="H144" i="4"/>
  <c r="G144" i="4"/>
  <c r="F144" i="4"/>
  <c r="E144" i="4"/>
  <c r="D144" i="4"/>
  <c r="C144" i="4"/>
  <c r="B144" i="4"/>
  <c r="A144" i="4"/>
  <c r="R143" i="4"/>
  <c r="Q143" i="4"/>
  <c r="O143" i="4"/>
  <c r="N143" i="4"/>
  <c r="M143" i="4"/>
  <c r="L143" i="4"/>
  <c r="K143" i="4"/>
  <c r="I143" i="4"/>
  <c r="H143" i="4"/>
  <c r="G143" i="4"/>
  <c r="F143" i="4"/>
  <c r="E143" i="4"/>
  <c r="D143" i="4"/>
  <c r="C143" i="4"/>
  <c r="B143" i="4"/>
  <c r="J143" i="4" s="1"/>
  <c r="A143" i="4"/>
  <c r="R142" i="4"/>
  <c r="Q142" i="4"/>
  <c r="O142" i="4"/>
  <c r="N142" i="4"/>
  <c r="M142" i="4"/>
  <c r="L142" i="4"/>
  <c r="K142" i="4"/>
  <c r="I142" i="4"/>
  <c r="H142" i="4"/>
  <c r="G142" i="4"/>
  <c r="F142" i="4"/>
  <c r="E142" i="4"/>
  <c r="D142" i="4"/>
  <c r="C142" i="4"/>
  <c r="B142" i="4"/>
  <c r="J142" i="4" s="1"/>
  <c r="A142" i="4"/>
  <c r="R141" i="4"/>
  <c r="Q141" i="4"/>
  <c r="O141" i="4"/>
  <c r="N141" i="4"/>
  <c r="M141" i="4"/>
  <c r="L141" i="4"/>
  <c r="K141" i="4"/>
  <c r="I141" i="4"/>
  <c r="H141" i="4"/>
  <c r="G141" i="4"/>
  <c r="F141" i="4"/>
  <c r="E141" i="4"/>
  <c r="D141" i="4"/>
  <c r="C141" i="4"/>
  <c r="B141" i="4"/>
  <c r="J141" i="4" s="1"/>
  <c r="A141" i="4"/>
  <c r="R140" i="4"/>
  <c r="Q140" i="4" s="1"/>
  <c r="O140" i="4"/>
  <c r="N140" i="4"/>
  <c r="M140" i="4"/>
  <c r="L140" i="4"/>
  <c r="K140" i="4"/>
  <c r="I140" i="4"/>
  <c r="H140" i="4"/>
  <c r="G140" i="4"/>
  <c r="F140" i="4"/>
  <c r="E140" i="4"/>
  <c r="D140" i="4"/>
  <c r="C140" i="4"/>
  <c r="B140" i="4"/>
  <c r="J140" i="4" s="1"/>
  <c r="A140" i="4"/>
  <c r="R139" i="4"/>
  <c r="Q139" i="4"/>
  <c r="O139" i="4"/>
  <c r="N139" i="4"/>
  <c r="M139" i="4"/>
  <c r="L139" i="4"/>
  <c r="K139" i="4"/>
  <c r="I139" i="4"/>
  <c r="H139" i="4"/>
  <c r="G139" i="4"/>
  <c r="F139" i="4"/>
  <c r="E139" i="4"/>
  <c r="D139" i="4"/>
  <c r="C139" i="4"/>
  <c r="B139" i="4"/>
  <c r="J139" i="4" s="1"/>
  <c r="A139" i="4"/>
  <c r="R138" i="4"/>
  <c r="Q138" i="4"/>
  <c r="O138" i="4"/>
  <c r="N138" i="4"/>
  <c r="M138" i="4"/>
  <c r="L138" i="4"/>
  <c r="K138" i="4"/>
  <c r="J138" i="4"/>
  <c r="I138" i="4"/>
  <c r="H138" i="4"/>
  <c r="G138" i="4"/>
  <c r="F138" i="4"/>
  <c r="E138" i="4"/>
  <c r="D138" i="4"/>
  <c r="C138" i="4"/>
  <c r="B138" i="4"/>
  <c r="A138" i="4"/>
  <c r="R137" i="4"/>
  <c r="Q137" i="4" s="1"/>
  <c r="O137" i="4"/>
  <c r="N137" i="4"/>
  <c r="M137" i="4"/>
  <c r="L137" i="4"/>
  <c r="K137" i="4"/>
  <c r="I137" i="4"/>
  <c r="H137" i="4"/>
  <c r="G137" i="4"/>
  <c r="F137" i="4"/>
  <c r="E137" i="4"/>
  <c r="D137" i="4"/>
  <c r="C137" i="4"/>
  <c r="B137" i="4"/>
  <c r="J137" i="4" s="1"/>
  <c r="A137" i="4"/>
  <c r="R136" i="4"/>
  <c r="Q136" i="4" s="1"/>
  <c r="O136" i="4"/>
  <c r="N136" i="4"/>
  <c r="M136" i="4"/>
  <c r="L136" i="4"/>
  <c r="K136" i="4"/>
  <c r="J136" i="4"/>
  <c r="I136" i="4"/>
  <c r="H136" i="4"/>
  <c r="G136" i="4"/>
  <c r="F136" i="4"/>
  <c r="E136" i="4"/>
  <c r="D136" i="4"/>
  <c r="C136" i="4"/>
  <c r="B136" i="4"/>
  <c r="A136" i="4"/>
  <c r="R135" i="4"/>
  <c r="Q135" i="4"/>
  <c r="O135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A135" i="4"/>
  <c r="R134" i="4"/>
  <c r="Q134" i="4" s="1"/>
  <c r="O134" i="4"/>
  <c r="N134" i="4"/>
  <c r="M134" i="4"/>
  <c r="L134" i="4"/>
  <c r="K134" i="4"/>
  <c r="I134" i="4"/>
  <c r="H134" i="4"/>
  <c r="G134" i="4"/>
  <c r="F134" i="4"/>
  <c r="E134" i="4"/>
  <c r="D134" i="4"/>
  <c r="C134" i="4"/>
  <c r="B134" i="4"/>
  <c r="J134" i="4" s="1"/>
  <c r="A134" i="4"/>
  <c r="R133" i="4"/>
  <c r="Q133" i="4" s="1"/>
  <c r="O133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B133" i="4"/>
  <c r="A133" i="4"/>
  <c r="R132" i="4"/>
  <c r="Q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B132" i="4"/>
  <c r="A132" i="4"/>
  <c r="R131" i="4"/>
  <c r="Q131" i="4"/>
  <c r="O131" i="4"/>
  <c r="N131" i="4"/>
  <c r="M131" i="4"/>
  <c r="L131" i="4"/>
  <c r="K131" i="4"/>
  <c r="J131" i="4"/>
  <c r="I131" i="4"/>
  <c r="H131" i="4"/>
  <c r="G131" i="4"/>
  <c r="F131" i="4"/>
  <c r="E131" i="4"/>
  <c r="D131" i="4"/>
  <c r="C131" i="4"/>
  <c r="B131" i="4"/>
  <c r="A131" i="4"/>
  <c r="R130" i="4"/>
  <c r="Q130" i="4"/>
  <c r="O130" i="4"/>
  <c r="N130" i="4"/>
  <c r="M130" i="4"/>
  <c r="L130" i="4"/>
  <c r="K130" i="4"/>
  <c r="I130" i="4"/>
  <c r="H130" i="4"/>
  <c r="G130" i="4"/>
  <c r="F130" i="4"/>
  <c r="E130" i="4"/>
  <c r="D130" i="4"/>
  <c r="C130" i="4"/>
  <c r="B130" i="4"/>
  <c r="J130" i="4" s="1"/>
  <c r="A130" i="4"/>
  <c r="R129" i="4"/>
  <c r="Q129" i="4"/>
  <c r="O129" i="4"/>
  <c r="N129" i="4"/>
  <c r="M129" i="4"/>
  <c r="L129" i="4"/>
  <c r="K129" i="4"/>
  <c r="I129" i="4"/>
  <c r="H129" i="4"/>
  <c r="G129" i="4"/>
  <c r="F129" i="4"/>
  <c r="E129" i="4"/>
  <c r="D129" i="4"/>
  <c r="C129" i="4"/>
  <c r="B129" i="4"/>
  <c r="J129" i="4" s="1"/>
  <c r="A129" i="4"/>
  <c r="R128" i="4"/>
  <c r="Q128" i="4" s="1"/>
  <c r="O128" i="4"/>
  <c r="N128" i="4"/>
  <c r="M128" i="4"/>
  <c r="L128" i="4"/>
  <c r="K128" i="4"/>
  <c r="I128" i="4"/>
  <c r="H128" i="4"/>
  <c r="G128" i="4"/>
  <c r="F128" i="4"/>
  <c r="E128" i="4"/>
  <c r="D128" i="4"/>
  <c r="C128" i="4"/>
  <c r="B128" i="4"/>
  <c r="J128" i="4" s="1"/>
  <c r="A128" i="4"/>
  <c r="R127" i="4"/>
  <c r="Q127" i="4"/>
  <c r="O127" i="4"/>
  <c r="N127" i="4"/>
  <c r="M127" i="4"/>
  <c r="L127" i="4"/>
  <c r="K127" i="4"/>
  <c r="I127" i="4"/>
  <c r="H127" i="4"/>
  <c r="G127" i="4"/>
  <c r="F127" i="4"/>
  <c r="E127" i="4"/>
  <c r="D127" i="4"/>
  <c r="C127" i="4"/>
  <c r="B127" i="4"/>
  <c r="J127" i="4" s="1"/>
  <c r="A127" i="4"/>
  <c r="R126" i="4"/>
  <c r="Q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B126" i="4"/>
  <c r="A126" i="4"/>
  <c r="R125" i="4"/>
  <c r="Q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A125" i="4"/>
  <c r="R124" i="4"/>
  <c r="Q124" i="4" s="1"/>
  <c r="O124" i="4"/>
  <c r="N124" i="4"/>
  <c r="M124" i="4"/>
  <c r="L124" i="4"/>
  <c r="K124" i="4"/>
  <c r="I124" i="4"/>
  <c r="H124" i="4"/>
  <c r="G124" i="4"/>
  <c r="F124" i="4"/>
  <c r="E124" i="4"/>
  <c r="D124" i="4"/>
  <c r="C124" i="4"/>
  <c r="B124" i="4"/>
  <c r="J124" i="4" s="1"/>
  <c r="A124" i="4"/>
  <c r="R123" i="4"/>
  <c r="Q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B123" i="4"/>
  <c r="A123" i="4"/>
  <c r="R122" i="4"/>
  <c r="Q122" i="4" s="1"/>
  <c r="O122" i="4"/>
  <c r="N122" i="4"/>
  <c r="M122" i="4"/>
  <c r="L122" i="4"/>
  <c r="K122" i="4"/>
  <c r="I122" i="4"/>
  <c r="H122" i="4"/>
  <c r="G122" i="4"/>
  <c r="F122" i="4"/>
  <c r="E122" i="4"/>
  <c r="D122" i="4"/>
  <c r="C122" i="4"/>
  <c r="B122" i="4"/>
  <c r="J122" i="4" s="1"/>
  <c r="A122" i="4"/>
  <c r="R121" i="4"/>
  <c r="Q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B121" i="4"/>
  <c r="A121" i="4"/>
  <c r="R120" i="4"/>
  <c r="Q120" i="4" s="1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B120" i="4"/>
  <c r="A120" i="4"/>
  <c r="R119" i="4"/>
  <c r="Q119" i="4"/>
  <c r="O119" i="4"/>
  <c r="N119" i="4"/>
  <c r="M119" i="4"/>
  <c r="L119" i="4"/>
  <c r="K119" i="4"/>
  <c r="I119" i="4"/>
  <c r="H119" i="4"/>
  <c r="G119" i="4"/>
  <c r="F119" i="4"/>
  <c r="E119" i="4"/>
  <c r="D119" i="4"/>
  <c r="C119" i="4"/>
  <c r="B119" i="4"/>
  <c r="J119" i="4" s="1"/>
  <c r="A119" i="4"/>
  <c r="R118" i="4"/>
  <c r="Q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B118" i="4"/>
  <c r="A118" i="4"/>
  <c r="R117" i="4"/>
  <c r="Q117" i="4"/>
  <c r="O117" i="4"/>
  <c r="N117" i="4"/>
  <c r="M117" i="4"/>
  <c r="L117" i="4"/>
  <c r="K117" i="4"/>
  <c r="I117" i="4"/>
  <c r="H117" i="4"/>
  <c r="G117" i="4"/>
  <c r="F117" i="4"/>
  <c r="E117" i="4"/>
  <c r="D117" i="4"/>
  <c r="C117" i="4"/>
  <c r="B117" i="4"/>
  <c r="J117" i="4" s="1"/>
  <c r="A117" i="4"/>
  <c r="R116" i="4"/>
  <c r="Q116" i="4" s="1"/>
  <c r="O116" i="4"/>
  <c r="N116" i="4"/>
  <c r="M116" i="4"/>
  <c r="L116" i="4"/>
  <c r="K116" i="4"/>
  <c r="I116" i="4"/>
  <c r="H116" i="4"/>
  <c r="G116" i="4"/>
  <c r="F116" i="4"/>
  <c r="E116" i="4"/>
  <c r="D116" i="4"/>
  <c r="C116" i="4"/>
  <c r="B116" i="4"/>
  <c r="J116" i="4" s="1"/>
  <c r="A116" i="4"/>
  <c r="R115" i="4"/>
  <c r="Q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B115" i="4"/>
  <c r="A115" i="4"/>
  <c r="R114" i="4"/>
  <c r="Q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A114" i="4"/>
  <c r="R113" i="4"/>
  <c r="Q113" i="4"/>
  <c r="O113" i="4"/>
  <c r="N113" i="4"/>
  <c r="M113" i="4"/>
  <c r="L113" i="4"/>
  <c r="K113" i="4"/>
  <c r="I113" i="4"/>
  <c r="H113" i="4"/>
  <c r="G113" i="4"/>
  <c r="F113" i="4"/>
  <c r="E113" i="4"/>
  <c r="D113" i="4"/>
  <c r="C113" i="4"/>
  <c r="B113" i="4"/>
  <c r="J113" i="4" s="1"/>
  <c r="A113" i="4"/>
  <c r="R112" i="4"/>
  <c r="Q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B112" i="4"/>
  <c r="A112" i="4"/>
  <c r="R111" i="4"/>
  <c r="Q111" i="4"/>
  <c r="O111" i="4"/>
  <c r="N111" i="4"/>
  <c r="M111" i="4"/>
  <c r="L111" i="4"/>
  <c r="K111" i="4"/>
  <c r="I111" i="4"/>
  <c r="H111" i="4"/>
  <c r="G111" i="4"/>
  <c r="F111" i="4"/>
  <c r="E111" i="4"/>
  <c r="D111" i="4"/>
  <c r="C111" i="4"/>
  <c r="B111" i="4"/>
  <c r="J111" i="4" s="1"/>
  <c r="A111" i="4"/>
  <c r="R110" i="4"/>
  <c r="Q110" i="4" s="1"/>
  <c r="O110" i="4"/>
  <c r="N110" i="4"/>
  <c r="M110" i="4"/>
  <c r="L110" i="4"/>
  <c r="K110" i="4"/>
  <c r="I110" i="4"/>
  <c r="H110" i="4"/>
  <c r="G110" i="4"/>
  <c r="F110" i="4"/>
  <c r="E110" i="4"/>
  <c r="D110" i="4"/>
  <c r="C110" i="4"/>
  <c r="B110" i="4"/>
  <c r="J110" i="4" s="1"/>
  <c r="A110" i="4"/>
  <c r="R109" i="4"/>
  <c r="Q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A109" i="4"/>
  <c r="R108" i="4"/>
  <c r="Q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A108" i="4"/>
  <c r="R107" i="4"/>
  <c r="Q107" i="4" s="1"/>
  <c r="O107" i="4"/>
  <c r="N107" i="4"/>
  <c r="M107" i="4"/>
  <c r="L107" i="4"/>
  <c r="K107" i="4"/>
  <c r="I107" i="4"/>
  <c r="H107" i="4"/>
  <c r="G107" i="4"/>
  <c r="F107" i="4"/>
  <c r="E107" i="4"/>
  <c r="D107" i="4"/>
  <c r="C107" i="4"/>
  <c r="B107" i="4"/>
  <c r="J107" i="4" s="1"/>
  <c r="A107" i="4"/>
  <c r="R106" i="4"/>
  <c r="Q106" i="4"/>
  <c r="O106" i="4"/>
  <c r="N106" i="4"/>
  <c r="M106" i="4"/>
  <c r="L106" i="4"/>
  <c r="K106" i="4"/>
  <c r="I106" i="4"/>
  <c r="H106" i="4"/>
  <c r="G106" i="4"/>
  <c r="F106" i="4"/>
  <c r="E106" i="4"/>
  <c r="D106" i="4"/>
  <c r="C106" i="4"/>
  <c r="B106" i="4"/>
  <c r="J106" i="4" s="1"/>
  <c r="A106" i="4"/>
  <c r="R105" i="4"/>
  <c r="Q105" i="4"/>
  <c r="O105" i="4"/>
  <c r="N105" i="4"/>
  <c r="M105" i="4"/>
  <c r="L105" i="4"/>
  <c r="K105" i="4"/>
  <c r="I105" i="4"/>
  <c r="H105" i="4"/>
  <c r="G105" i="4"/>
  <c r="F105" i="4"/>
  <c r="E105" i="4"/>
  <c r="D105" i="4"/>
  <c r="C105" i="4"/>
  <c r="B105" i="4"/>
  <c r="J105" i="4" s="1"/>
  <c r="A105" i="4"/>
  <c r="R104" i="4"/>
  <c r="Q104" i="4" s="1"/>
  <c r="O104" i="4"/>
  <c r="N104" i="4"/>
  <c r="M104" i="4"/>
  <c r="L104" i="4"/>
  <c r="K104" i="4"/>
  <c r="I104" i="4"/>
  <c r="H104" i="4"/>
  <c r="G104" i="4"/>
  <c r="F104" i="4"/>
  <c r="E104" i="4"/>
  <c r="D104" i="4"/>
  <c r="C104" i="4"/>
  <c r="B104" i="4"/>
  <c r="J104" i="4" s="1"/>
  <c r="A104" i="4"/>
  <c r="R103" i="4"/>
  <c r="Q103" i="4"/>
  <c r="O103" i="4"/>
  <c r="N103" i="4"/>
  <c r="M103" i="4"/>
  <c r="L103" i="4"/>
  <c r="K103" i="4"/>
  <c r="I103" i="4"/>
  <c r="H103" i="4"/>
  <c r="G103" i="4"/>
  <c r="F103" i="4"/>
  <c r="E103" i="4"/>
  <c r="D103" i="4"/>
  <c r="C103" i="4"/>
  <c r="B103" i="4"/>
  <c r="J103" i="4" s="1"/>
  <c r="A103" i="4"/>
  <c r="R102" i="4"/>
  <c r="Q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A102" i="4"/>
  <c r="R101" i="4"/>
  <c r="Q101" i="4"/>
  <c r="O101" i="4"/>
  <c r="N101" i="4"/>
  <c r="M101" i="4"/>
  <c r="L101" i="4"/>
  <c r="K101" i="4"/>
  <c r="I101" i="4"/>
  <c r="H101" i="4"/>
  <c r="G101" i="4"/>
  <c r="F101" i="4"/>
  <c r="E101" i="4"/>
  <c r="D101" i="4"/>
  <c r="C101" i="4"/>
  <c r="B101" i="4"/>
  <c r="J101" i="4" s="1"/>
  <c r="A101" i="4"/>
  <c r="R100" i="4"/>
  <c r="Q100" i="4"/>
  <c r="O100" i="4"/>
  <c r="N100" i="4"/>
  <c r="M100" i="4"/>
  <c r="L100" i="4"/>
  <c r="K100" i="4"/>
  <c r="I100" i="4"/>
  <c r="H100" i="4"/>
  <c r="G100" i="4"/>
  <c r="F100" i="4"/>
  <c r="E100" i="4"/>
  <c r="D100" i="4"/>
  <c r="C100" i="4"/>
  <c r="B100" i="4"/>
  <c r="J100" i="4" s="1"/>
  <c r="A100" i="4"/>
  <c r="R99" i="4"/>
  <c r="Q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A99" i="4"/>
  <c r="R98" i="4"/>
  <c r="Q98" i="4" s="1"/>
  <c r="O98" i="4"/>
  <c r="N98" i="4"/>
  <c r="M98" i="4"/>
  <c r="L98" i="4"/>
  <c r="K98" i="4"/>
  <c r="I98" i="4"/>
  <c r="H98" i="4"/>
  <c r="G98" i="4"/>
  <c r="F98" i="4"/>
  <c r="E98" i="4"/>
  <c r="D98" i="4"/>
  <c r="C98" i="4"/>
  <c r="B98" i="4"/>
  <c r="J98" i="4" s="1"/>
  <c r="A98" i="4"/>
  <c r="R97" i="4"/>
  <c r="Q97" i="4" s="1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A97" i="4"/>
  <c r="R96" i="4"/>
  <c r="Q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A96" i="4"/>
  <c r="R95" i="4"/>
  <c r="Q95" i="4"/>
  <c r="O95" i="4"/>
  <c r="N95" i="4"/>
  <c r="M95" i="4"/>
  <c r="L95" i="4"/>
  <c r="K95" i="4"/>
  <c r="I95" i="4"/>
  <c r="H95" i="4"/>
  <c r="G95" i="4"/>
  <c r="F95" i="4"/>
  <c r="E95" i="4"/>
  <c r="D95" i="4"/>
  <c r="C95" i="4"/>
  <c r="B95" i="4"/>
  <c r="J95" i="4" s="1"/>
  <c r="A95" i="4"/>
  <c r="R94" i="4"/>
  <c r="Q94" i="4"/>
  <c r="O94" i="4"/>
  <c r="N94" i="4"/>
  <c r="M94" i="4"/>
  <c r="L94" i="4"/>
  <c r="K94" i="4"/>
  <c r="I94" i="4"/>
  <c r="H94" i="4"/>
  <c r="G94" i="4"/>
  <c r="F94" i="4"/>
  <c r="E94" i="4"/>
  <c r="D94" i="4"/>
  <c r="C94" i="4"/>
  <c r="B94" i="4"/>
  <c r="J94" i="4" s="1"/>
  <c r="A94" i="4"/>
  <c r="R93" i="4"/>
  <c r="Q93" i="4"/>
  <c r="O93" i="4"/>
  <c r="N93" i="4"/>
  <c r="M93" i="4"/>
  <c r="L93" i="4"/>
  <c r="K93" i="4"/>
  <c r="I93" i="4"/>
  <c r="H93" i="4"/>
  <c r="G93" i="4"/>
  <c r="F93" i="4"/>
  <c r="E93" i="4"/>
  <c r="D93" i="4"/>
  <c r="C93" i="4"/>
  <c r="B93" i="4"/>
  <c r="J93" i="4" s="1"/>
  <c r="A93" i="4"/>
  <c r="R92" i="4"/>
  <c r="Q92" i="4" s="1"/>
  <c r="O92" i="4"/>
  <c r="N92" i="4"/>
  <c r="M92" i="4"/>
  <c r="L92" i="4"/>
  <c r="K92" i="4"/>
  <c r="I92" i="4"/>
  <c r="H92" i="4"/>
  <c r="G92" i="4"/>
  <c r="F92" i="4"/>
  <c r="E92" i="4"/>
  <c r="D92" i="4"/>
  <c r="C92" i="4"/>
  <c r="B92" i="4"/>
  <c r="J92" i="4" s="1"/>
  <c r="A92" i="4"/>
  <c r="R91" i="4"/>
  <c r="Q91" i="4" s="1"/>
  <c r="O91" i="4"/>
  <c r="N91" i="4"/>
  <c r="M91" i="4"/>
  <c r="L91" i="4"/>
  <c r="K91" i="4"/>
  <c r="I91" i="4"/>
  <c r="H91" i="4"/>
  <c r="G91" i="4"/>
  <c r="F91" i="4"/>
  <c r="E91" i="4"/>
  <c r="D91" i="4"/>
  <c r="C91" i="4"/>
  <c r="B91" i="4"/>
  <c r="J91" i="4" s="1"/>
  <c r="A91" i="4"/>
  <c r="R90" i="4"/>
  <c r="Q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A90" i="4"/>
  <c r="R89" i="4"/>
  <c r="Q89" i="4" s="1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A89" i="4"/>
  <c r="R88" i="4"/>
  <c r="Q88" i="4"/>
  <c r="O88" i="4"/>
  <c r="N88" i="4"/>
  <c r="M88" i="4"/>
  <c r="L88" i="4"/>
  <c r="K88" i="4"/>
  <c r="I88" i="4"/>
  <c r="H88" i="4"/>
  <c r="G88" i="4"/>
  <c r="F88" i="4"/>
  <c r="E88" i="4"/>
  <c r="D88" i="4"/>
  <c r="C88" i="4"/>
  <c r="B88" i="4"/>
  <c r="J88" i="4" s="1"/>
  <c r="A88" i="4"/>
  <c r="R87" i="4"/>
  <c r="Q87" i="4"/>
  <c r="O87" i="4"/>
  <c r="N87" i="4"/>
  <c r="M87" i="4"/>
  <c r="L87" i="4"/>
  <c r="K87" i="4"/>
  <c r="I87" i="4"/>
  <c r="H87" i="4"/>
  <c r="G87" i="4"/>
  <c r="F87" i="4"/>
  <c r="E87" i="4"/>
  <c r="D87" i="4"/>
  <c r="C87" i="4"/>
  <c r="B87" i="4"/>
  <c r="J87" i="4" s="1"/>
  <c r="A87" i="4"/>
  <c r="R86" i="4"/>
  <c r="Q86" i="4" s="1"/>
  <c r="O86" i="4"/>
  <c r="N86" i="4"/>
  <c r="M86" i="4"/>
  <c r="L86" i="4"/>
  <c r="K86" i="4"/>
  <c r="I86" i="4"/>
  <c r="H86" i="4"/>
  <c r="G86" i="4"/>
  <c r="F86" i="4"/>
  <c r="E86" i="4"/>
  <c r="D86" i="4"/>
  <c r="C86" i="4"/>
  <c r="B86" i="4"/>
  <c r="J86" i="4" s="1"/>
  <c r="A86" i="4"/>
  <c r="R85" i="4"/>
  <c r="Q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A85" i="4"/>
  <c r="R84" i="4"/>
  <c r="Q84" i="4" s="1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A84" i="4"/>
  <c r="R83" i="4"/>
  <c r="Q83" i="4"/>
  <c r="O83" i="4"/>
  <c r="N83" i="4"/>
  <c r="M83" i="4"/>
  <c r="L83" i="4"/>
  <c r="K83" i="4"/>
  <c r="I83" i="4"/>
  <c r="H83" i="4"/>
  <c r="G83" i="4"/>
  <c r="F83" i="4"/>
  <c r="E83" i="4"/>
  <c r="D83" i="4"/>
  <c r="C83" i="4"/>
  <c r="B83" i="4"/>
  <c r="J83" i="4" s="1"/>
  <c r="A83" i="4"/>
  <c r="R82" i="4"/>
  <c r="Q82" i="4"/>
  <c r="O82" i="4"/>
  <c r="N82" i="4"/>
  <c r="M82" i="4"/>
  <c r="L82" i="4"/>
  <c r="K82" i="4"/>
  <c r="I82" i="4"/>
  <c r="H82" i="4"/>
  <c r="G82" i="4"/>
  <c r="F82" i="4"/>
  <c r="E82" i="4"/>
  <c r="D82" i="4"/>
  <c r="C82" i="4"/>
  <c r="B82" i="4"/>
  <c r="J82" i="4" s="1"/>
  <c r="A82" i="4"/>
  <c r="R81" i="4"/>
  <c r="Q81" i="4"/>
  <c r="O81" i="4"/>
  <c r="N81" i="4"/>
  <c r="M81" i="4"/>
  <c r="L81" i="4"/>
  <c r="K81" i="4"/>
  <c r="I81" i="4"/>
  <c r="H81" i="4"/>
  <c r="G81" i="4"/>
  <c r="F81" i="4"/>
  <c r="E81" i="4"/>
  <c r="D81" i="4"/>
  <c r="C81" i="4"/>
  <c r="B81" i="4"/>
  <c r="J81" i="4" s="1"/>
  <c r="A81" i="4"/>
  <c r="R80" i="4"/>
  <c r="Q80" i="4" s="1"/>
  <c r="O80" i="4"/>
  <c r="N80" i="4"/>
  <c r="M80" i="4"/>
  <c r="L80" i="4"/>
  <c r="K80" i="4"/>
  <c r="I80" i="4"/>
  <c r="H80" i="4"/>
  <c r="G80" i="4"/>
  <c r="F80" i="4"/>
  <c r="E80" i="4"/>
  <c r="D80" i="4"/>
  <c r="C80" i="4"/>
  <c r="B80" i="4"/>
  <c r="J80" i="4" s="1"/>
  <c r="A80" i="4"/>
  <c r="R79" i="4"/>
  <c r="Q79" i="4"/>
  <c r="O79" i="4"/>
  <c r="N79" i="4"/>
  <c r="M79" i="4"/>
  <c r="L79" i="4"/>
  <c r="K79" i="4"/>
  <c r="I79" i="4"/>
  <c r="H79" i="4"/>
  <c r="G79" i="4"/>
  <c r="F79" i="4"/>
  <c r="E79" i="4"/>
  <c r="D79" i="4"/>
  <c r="C79" i="4"/>
  <c r="B79" i="4"/>
  <c r="J79" i="4" s="1"/>
  <c r="A79" i="4"/>
  <c r="R78" i="4"/>
  <c r="Q78" i="4" s="1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A78" i="4"/>
  <c r="R77" i="4"/>
  <c r="Q77" i="4"/>
  <c r="O77" i="4"/>
  <c r="N77" i="4"/>
  <c r="M77" i="4"/>
  <c r="L77" i="4"/>
  <c r="K77" i="4"/>
  <c r="I77" i="4"/>
  <c r="H77" i="4"/>
  <c r="G77" i="4"/>
  <c r="F77" i="4"/>
  <c r="E77" i="4"/>
  <c r="D77" i="4"/>
  <c r="C77" i="4"/>
  <c r="B77" i="4"/>
  <c r="J77" i="4" s="1"/>
  <c r="A77" i="4"/>
  <c r="R76" i="4"/>
  <c r="Q76" i="4" s="1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A76" i="4"/>
  <c r="R75" i="4"/>
  <c r="Q75" i="4"/>
  <c r="O75" i="4"/>
  <c r="N75" i="4"/>
  <c r="M75" i="4"/>
  <c r="L75" i="4"/>
  <c r="K75" i="4"/>
  <c r="I75" i="4"/>
  <c r="H75" i="4"/>
  <c r="G75" i="4"/>
  <c r="F75" i="4"/>
  <c r="E75" i="4"/>
  <c r="D75" i="4"/>
  <c r="C75" i="4"/>
  <c r="B75" i="4"/>
  <c r="J75" i="4" s="1"/>
  <c r="A75" i="4"/>
  <c r="R74" i="4"/>
  <c r="Q74" i="4" s="1"/>
  <c r="O74" i="4"/>
  <c r="N74" i="4"/>
  <c r="M74" i="4"/>
  <c r="L74" i="4"/>
  <c r="K74" i="4"/>
  <c r="I74" i="4"/>
  <c r="H74" i="4"/>
  <c r="G74" i="4"/>
  <c r="F74" i="4"/>
  <c r="E74" i="4"/>
  <c r="D74" i="4"/>
  <c r="C74" i="4"/>
  <c r="B74" i="4"/>
  <c r="J74" i="4" s="1"/>
  <c r="A74" i="4"/>
  <c r="R73" i="4"/>
  <c r="Q73" i="4" s="1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A73" i="4"/>
  <c r="R72" i="4"/>
  <c r="Q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A72" i="4"/>
  <c r="R71" i="4"/>
  <c r="Q71" i="4" s="1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A71" i="4"/>
  <c r="R70" i="4"/>
  <c r="Q70" i="4"/>
  <c r="O70" i="4"/>
  <c r="N70" i="4"/>
  <c r="M70" i="4"/>
  <c r="L70" i="4"/>
  <c r="K70" i="4"/>
  <c r="I70" i="4"/>
  <c r="H70" i="4"/>
  <c r="G70" i="4"/>
  <c r="F70" i="4"/>
  <c r="E70" i="4"/>
  <c r="D70" i="4"/>
  <c r="C70" i="4"/>
  <c r="B70" i="4"/>
  <c r="J70" i="4" s="1"/>
  <c r="A70" i="4"/>
  <c r="R69" i="4"/>
  <c r="Q69" i="4"/>
  <c r="O69" i="4"/>
  <c r="N69" i="4"/>
  <c r="M69" i="4"/>
  <c r="L69" i="4"/>
  <c r="K69" i="4"/>
  <c r="I69" i="4"/>
  <c r="H69" i="4"/>
  <c r="G69" i="4"/>
  <c r="F69" i="4"/>
  <c r="E69" i="4"/>
  <c r="D69" i="4"/>
  <c r="C69" i="4"/>
  <c r="B69" i="4"/>
  <c r="J69" i="4" s="1"/>
  <c r="A69" i="4"/>
  <c r="R68" i="4"/>
  <c r="Q68" i="4" s="1"/>
  <c r="O68" i="4"/>
  <c r="N68" i="4"/>
  <c r="M68" i="4"/>
  <c r="L68" i="4"/>
  <c r="K68" i="4"/>
  <c r="I68" i="4"/>
  <c r="H68" i="4"/>
  <c r="G68" i="4"/>
  <c r="F68" i="4"/>
  <c r="E68" i="4"/>
  <c r="D68" i="4"/>
  <c r="C68" i="4"/>
  <c r="B68" i="4"/>
  <c r="J68" i="4" s="1"/>
  <c r="A68" i="4"/>
  <c r="R67" i="4"/>
  <c r="Q67" i="4"/>
  <c r="O67" i="4"/>
  <c r="N67" i="4"/>
  <c r="M67" i="4"/>
  <c r="L67" i="4"/>
  <c r="K67" i="4"/>
  <c r="I67" i="4"/>
  <c r="H67" i="4"/>
  <c r="G67" i="4"/>
  <c r="F67" i="4"/>
  <c r="E67" i="4"/>
  <c r="D67" i="4"/>
  <c r="C67" i="4"/>
  <c r="B67" i="4"/>
  <c r="J67" i="4" s="1"/>
  <c r="A67" i="4"/>
  <c r="R66" i="4"/>
  <c r="Q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A66" i="4"/>
  <c r="R65" i="4"/>
  <c r="Q65" i="4" s="1"/>
  <c r="O65" i="4"/>
  <c r="N65" i="4"/>
  <c r="M65" i="4"/>
  <c r="L65" i="4"/>
  <c r="K65" i="4"/>
  <c r="I65" i="4"/>
  <c r="H65" i="4"/>
  <c r="G65" i="4"/>
  <c r="F65" i="4"/>
  <c r="E65" i="4"/>
  <c r="D65" i="4"/>
  <c r="C65" i="4"/>
  <c r="B65" i="4"/>
  <c r="J65" i="4" s="1"/>
  <c r="A65" i="4"/>
  <c r="R64" i="4"/>
  <c r="Q64" i="4"/>
  <c r="O64" i="4"/>
  <c r="N64" i="4"/>
  <c r="M64" i="4"/>
  <c r="L64" i="4"/>
  <c r="K64" i="4"/>
  <c r="I64" i="4"/>
  <c r="H64" i="4"/>
  <c r="G64" i="4"/>
  <c r="F64" i="4"/>
  <c r="E64" i="4"/>
  <c r="D64" i="4"/>
  <c r="C64" i="4"/>
  <c r="B64" i="4"/>
  <c r="J64" i="4" s="1"/>
  <c r="A64" i="4"/>
  <c r="R63" i="4"/>
  <c r="Q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A63" i="4"/>
  <c r="R62" i="4"/>
  <c r="Q62" i="4" s="1"/>
  <c r="O62" i="4"/>
  <c r="N62" i="4"/>
  <c r="M62" i="4"/>
  <c r="L62" i="4"/>
  <c r="K62" i="4"/>
  <c r="I62" i="4"/>
  <c r="H62" i="4"/>
  <c r="G62" i="4"/>
  <c r="F62" i="4"/>
  <c r="E62" i="4"/>
  <c r="D62" i="4"/>
  <c r="C62" i="4"/>
  <c r="B62" i="4"/>
  <c r="J62" i="4" s="1"/>
  <c r="A62" i="4"/>
  <c r="R61" i="4"/>
  <c r="Q61" i="4" s="1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A61" i="4"/>
  <c r="R60" i="4"/>
  <c r="Q60" i="4" s="1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60" i="4"/>
  <c r="R59" i="4"/>
  <c r="Q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A59" i="4"/>
  <c r="R58" i="4"/>
  <c r="Q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A58" i="4"/>
  <c r="R57" i="4"/>
  <c r="Q57" i="4"/>
  <c r="O57" i="4"/>
  <c r="N57" i="4"/>
  <c r="M57" i="4"/>
  <c r="L57" i="4"/>
  <c r="K57" i="4"/>
  <c r="I57" i="4"/>
  <c r="H57" i="4"/>
  <c r="G57" i="4"/>
  <c r="F57" i="4"/>
  <c r="E57" i="4"/>
  <c r="D57" i="4"/>
  <c r="C57" i="4"/>
  <c r="B57" i="4"/>
  <c r="J57" i="4" s="1"/>
  <c r="A57" i="4"/>
  <c r="R56" i="4"/>
  <c r="Q56" i="4" s="1"/>
  <c r="O56" i="4"/>
  <c r="N56" i="4"/>
  <c r="M56" i="4"/>
  <c r="L56" i="4"/>
  <c r="K56" i="4"/>
  <c r="I56" i="4"/>
  <c r="H56" i="4"/>
  <c r="G56" i="4"/>
  <c r="F56" i="4"/>
  <c r="E56" i="4"/>
  <c r="D56" i="4"/>
  <c r="C56" i="4"/>
  <c r="B56" i="4"/>
  <c r="J56" i="4" s="1"/>
  <c r="A56" i="4"/>
  <c r="R55" i="4"/>
  <c r="Q55" i="4" s="1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A55" i="4"/>
  <c r="R54" i="4"/>
  <c r="Q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A54" i="4"/>
  <c r="R53" i="4"/>
  <c r="Q53" i="4"/>
  <c r="O53" i="4"/>
  <c r="N53" i="4"/>
  <c r="M53" i="4"/>
  <c r="L53" i="4"/>
  <c r="K53" i="4"/>
  <c r="I53" i="4"/>
  <c r="H53" i="4"/>
  <c r="G53" i="4"/>
  <c r="F53" i="4"/>
  <c r="E53" i="4"/>
  <c r="D53" i="4"/>
  <c r="C53" i="4"/>
  <c r="B53" i="4"/>
  <c r="J53" i="4" s="1"/>
  <c r="A53" i="4"/>
  <c r="R52" i="4"/>
  <c r="Q52" i="4" s="1"/>
  <c r="O52" i="4"/>
  <c r="N52" i="4"/>
  <c r="M52" i="4"/>
  <c r="L52" i="4"/>
  <c r="K52" i="4"/>
  <c r="I52" i="4"/>
  <c r="H52" i="4"/>
  <c r="G52" i="4"/>
  <c r="F52" i="4"/>
  <c r="E52" i="4"/>
  <c r="D52" i="4"/>
  <c r="C52" i="4"/>
  <c r="B52" i="4"/>
  <c r="J52" i="4" s="1"/>
  <c r="A52" i="4"/>
  <c r="R51" i="4"/>
  <c r="Q51" i="4"/>
  <c r="O51" i="4"/>
  <c r="N51" i="4"/>
  <c r="M51" i="4"/>
  <c r="L51" i="4"/>
  <c r="K51" i="4"/>
  <c r="I51" i="4"/>
  <c r="H51" i="4"/>
  <c r="G51" i="4"/>
  <c r="F51" i="4"/>
  <c r="E51" i="4"/>
  <c r="D51" i="4"/>
  <c r="C51" i="4"/>
  <c r="B51" i="4"/>
  <c r="J51" i="4" s="1"/>
  <c r="A51" i="4"/>
  <c r="R50" i="4"/>
  <c r="Q50" i="4" s="1"/>
  <c r="O50" i="4"/>
  <c r="N50" i="4"/>
  <c r="M50" i="4"/>
  <c r="L50" i="4"/>
  <c r="K50" i="4"/>
  <c r="I50" i="4"/>
  <c r="H50" i="4"/>
  <c r="G50" i="4"/>
  <c r="F50" i="4"/>
  <c r="E50" i="4"/>
  <c r="D50" i="4"/>
  <c r="C50" i="4"/>
  <c r="B50" i="4"/>
  <c r="J50" i="4" s="1"/>
  <c r="A50" i="4"/>
  <c r="R49" i="4"/>
  <c r="Q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A49" i="4"/>
  <c r="R48" i="4"/>
  <c r="Q48" i="4" s="1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A48" i="4"/>
  <c r="R47" i="4"/>
  <c r="Q47" i="4" s="1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A47" i="4"/>
  <c r="R46" i="4"/>
  <c r="Q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A46" i="4"/>
  <c r="R45" i="4"/>
  <c r="Q45" i="4"/>
  <c r="O45" i="4"/>
  <c r="N45" i="4"/>
  <c r="M45" i="4"/>
  <c r="L45" i="4"/>
  <c r="K45" i="4"/>
  <c r="I45" i="4"/>
  <c r="H45" i="4"/>
  <c r="G45" i="4"/>
  <c r="F45" i="4"/>
  <c r="E45" i="4"/>
  <c r="D45" i="4"/>
  <c r="C45" i="4"/>
  <c r="B45" i="4"/>
  <c r="J45" i="4" s="1"/>
  <c r="A45" i="4"/>
  <c r="R44" i="4"/>
  <c r="Q44" i="4" s="1"/>
  <c r="O44" i="4"/>
  <c r="N44" i="4"/>
  <c r="M44" i="4"/>
  <c r="L44" i="4"/>
  <c r="K44" i="4"/>
  <c r="I44" i="4"/>
  <c r="H44" i="4"/>
  <c r="G44" i="4"/>
  <c r="F44" i="4"/>
  <c r="E44" i="4"/>
  <c r="D44" i="4"/>
  <c r="C44" i="4"/>
  <c r="B44" i="4"/>
  <c r="J44" i="4" s="1"/>
  <c r="A44" i="4"/>
  <c r="R43" i="4"/>
  <c r="Q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A43" i="4"/>
  <c r="R42" i="4"/>
  <c r="Q42" i="4" s="1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A42" i="4"/>
  <c r="R41" i="4"/>
  <c r="Q41" i="4"/>
  <c r="O41" i="4"/>
  <c r="N41" i="4"/>
  <c r="M41" i="4"/>
  <c r="L41" i="4"/>
  <c r="K41" i="4"/>
  <c r="I41" i="4"/>
  <c r="H41" i="4"/>
  <c r="G41" i="4"/>
  <c r="F41" i="4"/>
  <c r="E41" i="4"/>
  <c r="D41" i="4"/>
  <c r="C41" i="4"/>
  <c r="B41" i="4"/>
  <c r="J41" i="4" s="1"/>
  <c r="A41" i="4"/>
  <c r="R40" i="4"/>
  <c r="Q40" i="4"/>
  <c r="O40" i="4"/>
  <c r="N40" i="4"/>
  <c r="M40" i="4"/>
  <c r="L40" i="4"/>
  <c r="K40" i="4"/>
  <c r="I40" i="4"/>
  <c r="H40" i="4"/>
  <c r="G40" i="4"/>
  <c r="F40" i="4"/>
  <c r="E40" i="4"/>
  <c r="D40" i="4"/>
  <c r="C40" i="4"/>
  <c r="B40" i="4"/>
  <c r="J40" i="4" s="1"/>
  <c r="A40" i="4"/>
  <c r="R39" i="4"/>
  <c r="Q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A39" i="4"/>
  <c r="R38" i="4"/>
  <c r="Q38" i="4" s="1"/>
  <c r="O38" i="4"/>
  <c r="N38" i="4"/>
  <c r="M38" i="4"/>
  <c r="L38" i="4"/>
  <c r="K38" i="4"/>
  <c r="I38" i="4"/>
  <c r="H38" i="4"/>
  <c r="G38" i="4"/>
  <c r="F38" i="4"/>
  <c r="E38" i="4"/>
  <c r="D38" i="4"/>
  <c r="C38" i="4"/>
  <c r="B38" i="4"/>
  <c r="J38" i="4" s="1"/>
  <c r="A38" i="4"/>
  <c r="R37" i="4"/>
  <c r="Q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A37" i="4"/>
  <c r="R36" i="4"/>
  <c r="Q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A36" i="4"/>
  <c r="R35" i="4"/>
  <c r="Q35" i="4" s="1"/>
  <c r="O35" i="4"/>
  <c r="N35" i="4"/>
  <c r="M35" i="4"/>
  <c r="L35" i="4"/>
  <c r="K35" i="4"/>
  <c r="I35" i="4"/>
  <c r="H35" i="4"/>
  <c r="G35" i="4"/>
  <c r="F35" i="4"/>
  <c r="E35" i="4"/>
  <c r="D35" i="4"/>
  <c r="C35" i="4"/>
  <c r="B35" i="4"/>
  <c r="J35" i="4" s="1"/>
  <c r="A35" i="4"/>
  <c r="R34" i="4"/>
  <c r="Q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34" i="4"/>
  <c r="R33" i="4"/>
  <c r="Q33" i="4"/>
  <c r="O33" i="4"/>
  <c r="N33" i="4"/>
  <c r="M33" i="4"/>
  <c r="L33" i="4"/>
  <c r="K33" i="4"/>
  <c r="I33" i="4"/>
  <c r="H33" i="4"/>
  <c r="G33" i="4"/>
  <c r="F33" i="4"/>
  <c r="E33" i="4"/>
  <c r="D33" i="4"/>
  <c r="C33" i="4"/>
  <c r="B33" i="4"/>
  <c r="J33" i="4" s="1"/>
  <c r="A33" i="4"/>
  <c r="R32" i="4"/>
  <c r="Q32" i="4" s="1"/>
  <c r="O32" i="4"/>
  <c r="N32" i="4"/>
  <c r="M32" i="4"/>
  <c r="L32" i="4"/>
  <c r="K32" i="4"/>
  <c r="I32" i="4"/>
  <c r="H32" i="4"/>
  <c r="G32" i="4"/>
  <c r="F32" i="4"/>
  <c r="E32" i="4"/>
  <c r="D32" i="4"/>
  <c r="C32" i="4"/>
  <c r="B32" i="4"/>
  <c r="J32" i="4" s="1"/>
  <c r="A32" i="4"/>
  <c r="R31" i="4"/>
  <c r="Q31" i="4" s="1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31" i="4"/>
  <c r="R30" i="4"/>
  <c r="Q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30" i="4"/>
  <c r="R29" i="4"/>
  <c r="Q29" i="4" s="1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29" i="4"/>
  <c r="R28" i="4"/>
  <c r="Q28" i="4"/>
  <c r="O28" i="4"/>
  <c r="N28" i="4"/>
  <c r="M28" i="4"/>
  <c r="L28" i="4"/>
  <c r="K28" i="4"/>
  <c r="I28" i="4"/>
  <c r="H28" i="4"/>
  <c r="G28" i="4"/>
  <c r="F28" i="4"/>
  <c r="E28" i="4"/>
  <c r="D28" i="4"/>
  <c r="C28" i="4"/>
  <c r="B28" i="4"/>
  <c r="J28" i="4" s="1"/>
  <c r="A28" i="4"/>
  <c r="R27" i="4"/>
  <c r="Q27" i="4"/>
  <c r="O27" i="4"/>
  <c r="N27" i="4"/>
  <c r="M27" i="4"/>
  <c r="L27" i="4"/>
  <c r="K27" i="4"/>
  <c r="I27" i="4"/>
  <c r="H27" i="4"/>
  <c r="G27" i="4"/>
  <c r="F27" i="4"/>
  <c r="E27" i="4"/>
  <c r="D27" i="4"/>
  <c r="C27" i="4"/>
  <c r="B27" i="4"/>
  <c r="J27" i="4" s="1"/>
  <c r="A27" i="4"/>
  <c r="R26" i="4"/>
  <c r="Q26" i="4" s="1"/>
  <c r="O26" i="4"/>
  <c r="N26" i="4"/>
  <c r="M26" i="4"/>
  <c r="L26" i="4"/>
  <c r="K26" i="4"/>
  <c r="I26" i="4"/>
  <c r="H26" i="4"/>
  <c r="G26" i="4"/>
  <c r="F26" i="4"/>
  <c r="E26" i="4"/>
  <c r="D26" i="4"/>
  <c r="C26" i="4"/>
  <c r="B26" i="4"/>
  <c r="J26" i="4" s="1"/>
  <c r="A26" i="4"/>
  <c r="R25" i="4"/>
  <c r="Q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25" i="4"/>
  <c r="R24" i="4"/>
  <c r="Q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24" i="4"/>
  <c r="R23" i="4"/>
  <c r="Q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23" i="4"/>
  <c r="R22" i="4"/>
  <c r="Q22" i="4"/>
  <c r="O22" i="4"/>
  <c r="N22" i="4"/>
  <c r="M22" i="4"/>
  <c r="L22" i="4"/>
  <c r="K22" i="4"/>
  <c r="I22" i="4"/>
  <c r="H22" i="4"/>
  <c r="G22" i="4"/>
  <c r="F22" i="4"/>
  <c r="E22" i="4"/>
  <c r="D22" i="4"/>
  <c r="C22" i="4"/>
  <c r="B22" i="4"/>
  <c r="J22" i="4" s="1"/>
  <c r="A22" i="4"/>
  <c r="R21" i="4"/>
  <c r="Q21" i="4"/>
  <c r="O21" i="4"/>
  <c r="N21" i="4"/>
  <c r="M21" i="4"/>
  <c r="L21" i="4"/>
  <c r="K21" i="4"/>
  <c r="I21" i="4"/>
  <c r="H21" i="4"/>
  <c r="G21" i="4"/>
  <c r="F21" i="4"/>
  <c r="E21" i="4"/>
  <c r="D21" i="4"/>
  <c r="C21" i="4"/>
  <c r="B21" i="4"/>
  <c r="J21" i="4" s="1"/>
  <c r="A21" i="4"/>
  <c r="R20" i="4"/>
  <c r="Q20" i="4" s="1"/>
  <c r="O20" i="4"/>
  <c r="N20" i="4"/>
  <c r="M20" i="4"/>
  <c r="L20" i="4"/>
  <c r="K20" i="4"/>
  <c r="I20" i="4"/>
  <c r="H20" i="4"/>
  <c r="G20" i="4"/>
  <c r="F20" i="4"/>
  <c r="E20" i="4"/>
  <c r="D20" i="4"/>
  <c r="C20" i="4"/>
  <c r="B20" i="4"/>
  <c r="J20" i="4" s="1"/>
  <c r="A20" i="4"/>
  <c r="R19" i="4"/>
  <c r="Q19" i="4" s="1"/>
  <c r="O19" i="4"/>
  <c r="N19" i="4"/>
  <c r="M19" i="4"/>
  <c r="L19" i="4"/>
  <c r="K19" i="4"/>
  <c r="I19" i="4"/>
  <c r="H19" i="4"/>
  <c r="G19" i="4"/>
  <c r="F19" i="4"/>
  <c r="E19" i="4"/>
  <c r="D19" i="4"/>
  <c r="C19" i="4"/>
  <c r="B19" i="4"/>
  <c r="J19" i="4" s="1"/>
  <c r="A19" i="4"/>
  <c r="R18" i="4"/>
  <c r="Q18" i="4" s="1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18" i="4"/>
  <c r="R17" i="4"/>
  <c r="Q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17" i="4"/>
  <c r="R16" i="4"/>
  <c r="Q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16" i="4"/>
  <c r="R15" i="4"/>
  <c r="Q15" i="4"/>
  <c r="O15" i="4"/>
  <c r="N15" i="4"/>
  <c r="M15" i="4"/>
  <c r="L15" i="4"/>
  <c r="K15" i="4"/>
  <c r="I15" i="4"/>
  <c r="H15" i="4"/>
  <c r="G15" i="4"/>
  <c r="F15" i="4"/>
  <c r="E15" i="4"/>
  <c r="D15" i="4"/>
  <c r="C15" i="4"/>
  <c r="B15" i="4"/>
  <c r="J15" i="4" s="1"/>
  <c r="A15" i="4"/>
  <c r="R14" i="4"/>
  <c r="Q14" i="4"/>
  <c r="O14" i="4"/>
  <c r="N14" i="4"/>
  <c r="M14" i="4"/>
  <c r="L14" i="4"/>
  <c r="K14" i="4"/>
  <c r="I14" i="4"/>
  <c r="H14" i="4"/>
  <c r="G14" i="4"/>
  <c r="F14" i="4"/>
  <c r="E14" i="4"/>
  <c r="D14" i="4"/>
  <c r="C14" i="4"/>
  <c r="B14" i="4"/>
  <c r="J14" i="4" s="1"/>
  <c r="A14" i="4"/>
  <c r="R13" i="4"/>
  <c r="Q13" i="4" s="1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13" i="4"/>
  <c r="R12" i="4"/>
  <c r="Q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12" i="4"/>
  <c r="R11" i="4"/>
  <c r="Q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11" i="4"/>
  <c r="R10" i="4"/>
  <c r="Q10" i="4"/>
  <c r="O10" i="4"/>
  <c r="N10" i="4"/>
  <c r="M10" i="4"/>
  <c r="L10" i="4"/>
  <c r="K10" i="4"/>
  <c r="I10" i="4"/>
  <c r="H10" i="4"/>
  <c r="G10" i="4"/>
  <c r="F10" i="4"/>
  <c r="E10" i="4"/>
  <c r="D10" i="4"/>
  <c r="C10" i="4"/>
  <c r="B10" i="4"/>
  <c r="J10" i="4" s="1"/>
  <c r="A10" i="4"/>
  <c r="R9" i="4"/>
  <c r="Q9" i="4"/>
  <c r="O9" i="4"/>
  <c r="N9" i="4"/>
  <c r="M9" i="4"/>
  <c r="L9" i="4"/>
  <c r="K9" i="4"/>
  <c r="I9" i="4"/>
  <c r="H9" i="4"/>
  <c r="G9" i="4"/>
  <c r="F9" i="4"/>
  <c r="E9" i="4"/>
  <c r="D9" i="4"/>
  <c r="C9" i="4"/>
  <c r="B9" i="4"/>
  <c r="J9" i="4" s="1"/>
  <c r="A9" i="4"/>
  <c r="R8" i="4"/>
  <c r="Q8" i="4" s="1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8" i="4"/>
  <c r="R7" i="4"/>
  <c r="Q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7" i="4"/>
  <c r="R727" i="4"/>
  <c r="Q727" i="4" s="1"/>
  <c r="O727" i="4"/>
  <c r="N727" i="4"/>
  <c r="M727" i="4"/>
  <c r="L727" i="4"/>
  <c r="K727" i="4"/>
  <c r="J727" i="4"/>
  <c r="I727" i="4"/>
  <c r="H727" i="4"/>
  <c r="G727" i="4"/>
  <c r="F727" i="4"/>
  <c r="E727" i="4"/>
  <c r="D727" i="4"/>
  <c r="C727" i="4"/>
  <c r="B727" i="4"/>
  <c r="A727" i="4"/>
  <c r="R6" i="4"/>
  <c r="R5" i="4"/>
  <c r="R4" i="4"/>
  <c r="O6" i="4"/>
  <c r="N6" i="4"/>
  <c r="M6" i="4"/>
  <c r="L6" i="4"/>
  <c r="K6" i="4"/>
  <c r="I6" i="4"/>
  <c r="H6" i="4"/>
  <c r="G6" i="4"/>
  <c r="F6" i="4"/>
  <c r="E6" i="4"/>
  <c r="D6" i="4"/>
  <c r="C6" i="4"/>
  <c r="B6" i="4"/>
  <c r="J6" i="4" s="1"/>
  <c r="A6" i="4"/>
  <c r="O5" i="4"/>
  <c r="N5" i="4"/>
  <c r="M5" i="4"/>
  <c r="L5" i="4"/>
  <c r="K5" i="4"/>
  <c r="I5" i="4"/>
  <c r="H5" i="4"/>
  <c r="G5" i="4"/>
  <c r="F5" i="4"/>
  <c r="E5" i="4"/>
  <c r="D5" i="4"/>
  <c r="C5" i="4"/>
  <c r="B5" i="4"/>
  <c r="J5" i="4" s="1"/>
  <c r="A5" i="4"/>
  <c r="O4" i="4"/>
  <c r="N4" i="4"/>
  <c r="M4" i="4"/>
  <c r="L4" i="4"/>
  <c r="K4" i="4"/>
  <c r="I4" i="4"/>
  <c r="H4" i="4"/>
  <c r="G4" i="4"/>
  <c r="F4" i="4"/>
  <c r="E4" i="4"/>
  <c r="D4" i="4"/>
  <c r="C4" i="4"/>
  <c r="B4" i="4"/>
  <c r="J4" i="4" s="1"/>
  <c r="A4" i="4"/>
  <c r="Q6" i="4" l="1"/>
  <c r="Q5" i="4"/>
  <c r="Q4" i="4"/>
</calcChain>
</file>

<file path=xl/sharedStrings.xml><?xml version="1.0" encoding="utf-8"?>
<sst xmlns="http://schemas.openxmlformats.org/spreadsheetml/2006/main" count="166" uniqueCount="163">
  <si>
    <t>Corporate Gifting</t>
  </si>
  <si>
    <t>Holiday Shipping Deadlines</t>
  </si>
  <si>
    <t>Thanksgiving</t>
  </si>
  <si>
    <t>Christmas</t>
  </si>
  <si>
    <t>Ground Shipping</t>
  </si>
  <si>
    <t>Company Name:</t>
  </si>
  <si>
    <t>Phone:</t>
  </si>
  <si>
    <t>Express Shipping</t>
  </si>
  <si>
    <t>Email:</t>
  </si>
  <si>
    <t>Address:</t>
  </si>
  <si>
    <t>Preferred Shipping Date:</t>
  </si>
  <si>
    <t>Use Payment Information on File?</t>
  </si>
  <si>
    <t>Please allow up to 2 weeks for delivery upon submitting the form</t>
  </si>
  <si>
    <t>Date of Birth*
Required (MM/DD/YY)</t>
  </si>
  <si>
    <t>First Name*
Required</t>
  </si>
  <si>
    <t>Last Name*
Required</t>
  </si>
  <si>
    <t>Company
Optional</t>
  </si>
  <si>
    <t>Address 2
(Suite, Apartment, Etc.)</t>
  </si>
  <si>
    <t>City*
Required</t>
  </si>
  <si>
    <t>State*
Required</t>
  </si>
  <si>
    <t>Zip Code*
Required</t>
  </si>
  <si>
    <t>Phone
Optional</t>
  </si>
  <si>
    <t>Gift Message
Optional (Max 138 Characters)</t>
  </si>
  <si>
    <t>Shipping Instructions
Optional</t>
  </si>
  <si>
    <t>Requested Ship Date*
Required</t>
  </si>
  <si>
    <t>No</t>
  </si>
  <si>
    <t>birthDate</t>
  </si>
  <si>
    <t>firstName</t>
  </si>
  <si>
    <t>lastName</t>
  </si>
  <si>
    <t>company</t>
  </si>
  <si>
    <t>address</t>
  </si>
  <si>
    <t>address2</t>
  </si>
  <si>
    <t>city</t>
  </si>
  <si>
    <t>stateCode</t>
  </si>
  <si>
    <t>zipCode</t>
  </si>
  <si>
    <t>countryCode</t>
  </si>
  <si>
    <t>phone</t>
  </si>
  <si>
    <t>giftMessage</t>
  </si>
  <si>
    <t>shippingInstructions</t>
  </si>
  <si>
    <t>shipDate</t>
  </si>
  <si>
    <t>shippingCode</t>
  </si>
  <si>
    <t>shippingPrice</t>
  </si>
  <si>
    <t>item1Quantity</t>
  </si>
  <si>
    <t>item1Sku</t>
  </si>
  <si>
    <t>item1Price</t>
  </si>
  <si>
    <t>item2Quantity</t>
  </si>
  <si>
    <t>item2Sku</t>
  </si>
  <si>
    <t>item2Price</t>
  </si>
  <si>
    <t>item3Quantity</t>
  </si>
  <si>
    <t>item3Sku</t>
  </si>
  <si>
    <t>item3Price</t>
  </si>
  <si>
    <t>item4Quantity</t>
  </si>
  <si>
    <t>item4Sku</t>
  </si>
  <si>
    <t>item4Price</t>
  </si>
  <si>
    <t>item5Quantity</t>
  </si>
  <si>
    <t>item5Sku</t>
  </si>
  <si>
    <t>item5Price</t>
  </si>
  <si>
    <t>item6Quantity</t>
  </si>
  <si>
    <t>item6Sku</t>
  </si>
  <si>
    <t>item6Price</t>
  </si>
  <si>
    <t>item7Quantity</t>
  </si>
  <si>
    <t>item7Sku</t>
  </si>
  <si>
    <t>item7Price</t>
  </si>
  <si>
    <t>item8Quantity</t>
  </si>
  <si>
    <t>item8Sku</t>
  </si>
  <si>
    <t>item8Price</t>
  </si>
  <si>
    <t>item9Quantity</t>
  </si>
  <si>
    <t>item9Sku</t>
  </si>
  <si>
    <t>item9Price</t>
  </si>
  <si>
    <t>item10Quantity</t>
  </si>
  <si>
    <t>item10Sku</t>
  </si>
  <si>
    <t>item10Price</t>
  </si>
  <si>
    <t>item11Quantity</t>
  </si>
  <si>
    <t>item11Sku</t>
  </si>
  <si>
    <t>item11Price</t>
  </si>
  <si>
    <t>item12Quantity</t>
  </si>
  <si>
    <t>item12Sku</t>
  </si>
  <si>
    <t>item12Price</t>
  </si>
  <si>
    <t>Select Holiday Gift Set</t>
  </si>
  <si>
    <t>SKU</t>
  </si>
  <si>
    <t>Member</t>
  </si>
  <si>
    <t>Retail</t>
  </si>
  <si>
    <t>Is Member?</t>
  </si>
  <si>
    <t>State</t>
  </si>
  <si>
    <t>Yes</t>
  </si>
  <si>
    <t>AL</t>
  </si>
  <si>
    <t>AZ</t>
  </si>
  <si>
    <t>CA</t>
  </si>
  <si>
    <t>CO</t>
  </si>
  <si>
    <t>Customized Gift Set</t>
  </si>
  <si>
    <t>CUSTOM</t>
  </si>
  <si>
    <t>CT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</si>
  <si>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</si>
  <si>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</si>
  <si>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</si>
  <si>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</si>
  <si>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</si>
  <si>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</si>
  <si>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</si>
  <si>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</si>
  <si>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</si>
  <si>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</si>
  <si>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ME</t>
  </si>
  <si>
    <t>MD</t>
  </si>
  <si>
    <t>MA</t>
  </si>
  <si>
    <t>MI</t>
  </si>
  <si>
    <t>MN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</si>
  <si>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</si>
  <si>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</si>
  <si>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</si>
  <si>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</si>
  <si>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</si>
  <si>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</si>
  <si>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</si>
  <si>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</si>
  <si>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</si>
  <si>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</si>
  <si>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</si>
  <si>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</si>
  <si>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</si>
  <si>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</si>
  <si>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SC</t>
  </si>
  <si>
    <t>SD</t>
  </si>
  <si>
    <t>TN</t>
  </si>
  <si>
    <t>TX</t>
  </si>
  <si>
    <t>VT</t>
  </si>
  <si>
    <t>VA</t>
  </si>
  <si>
    <t>VI</t>
  </si>
  <si>
    <t>WA</t>
  </si>
  <si>
    <t>WV</t>
  </si>
  <si>
    <t>WI</t>
  </si>
  <si>
    <t>WY</t>
  </si>
  <si>
    <t>Contact Information</t>
  </si>
  <si>
    <t>Contact Name:</t>
  </si>
  <si>
    <t>Copy/Paste Values &amp; Formulas the information below into a new spreadsheet, save as csv file to import into Commerce7</t>
  </si>
  <si>
    <t>Update Credit Card</t>
  </si>
  <si>
    <t>Holiday 2025 Corporate Gifting Order Form</t>
  </si>
  <si>
    <t>Address* (Business Address Recommended)
Required</t>
  </si>
  <si>
    <t>As a reminder, someone over the age of 21 must be present to sign for the package</t>
  </si>
  <si>
    <t>Monday, November 10th</t>
  </si>
  <si>
    <t>Thursday, November 13th</t>
  </si>
  <si>
    <t>Thursday, December 4th</t>
  </si>
  <si>
    <t>Tuesday, December 9th</t>
  </si>
  <si>
    <t>Napa Valley, 750ml x 1 bottle</t>
  </si>
  <si>
    <t>State &amp; Zip:</t>
  </si>
  <si>
    <t>City:</t>
  </si>
  <si>
    <t>Single-Bottle Highlights</t>
  </si>
  <si>
    <t>Please fill out the following information below. Once completed, please email the form to julia@stonyhillvineyard.com to submit your order.</t>
  </si>
  <si>
    <t>2022 Estate Chardonnay</t>
  </si>
  <si>
    <t>Spring Mountain District, Napa Valley, 750ml x 1 bottle</t>
  </si>
  <si>
    <t>2022 SHV Cabernet Sauvignon</t>
  </si>
  <si>
    <t>2022 Côtes des Pierres Cabernet Sauvignon</t>
  </si>
  <si>
    <t>Select Gift*
Required</t>
  </si>
  <si>
    <t>Please note, we are unable to ship wine</t>
  </si>
  <si>
    <t>to the following states:</t>
  </si>
  <si>
    <t>SHCHSM227512</t>
  </si>
  <si>
    <t>SHCSNV227512</t>
  </si>
  <si>
    <t>SHCSCP227512</t>
  </si>
  <si>
    <t>AK, DE, LA, MS, RI &amp; UT</t>
  </si>
  <si>
    <t>AR</t>
  </si>
  <si>
    <t>2022 SHV Cabernet Sauvignon: $95</t>
  </si>
  <si>
    <t>2022 Estate Chardonnay: $125</t>
  </si>
  <si>
    <t>2022 Côtes des Pierres Cabernet Sauvignon: $185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</si>
</sst>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m/d/yy;@"/>
    <numFmt numFmtId="165" formatCode="yyyy\-mm\-dd;@"/>
    <numFmt numFmtId="166" formatCode="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67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center"/>
    </xf>
    <xf numFmtId="0" fontId="0" fillId="33" borderId="0" xfId="0" applyFill="1" applyAlignment="1">
      <alignment horizontal="right"/>
    </xf>
    <xf numFmtId="0" fontId="0" fillId="33" borderId="10" xfId="0" applyFill="1" applyBorder="1"/>
    <xf numFmtId="14" fontId="16" fillId="33" borderId="11" xfId="0" applyNumberFormat="1" applyFont="1" applyFill="1" applyBorder="1" applyAlignment="1">
      <alignment horizontal="center" wrapText="1"/>
    </xf>
    <xf numFmtId="0" fontId="16" fillId="33" borderId="11" xfId="0" applyFont="1" applyFill="1" applyBorder="1" applyAlignment="1">
      <alignment horizontal="center" wrapText="1"/>
    </xf>
    <xf numFmtId="0" fontId="0" fillId="33" borderId="0" xfId="0" applyFill="1" applyAlignment="1">
      <alignment horizontal="right" wrapText="1"/>
    </xf>
    <xf numFmtId="0" fontId="0" fillId="33" borderId="10" xfId="0" applyFill="1" applyBorder="1" applyAlignment="1">
      <alignment wrapText="1"/>
    </xf>
    <xf numFmtId="0" fontId="0" fillId="33" borderId="12" xfId="0" applyFill="1" applyBorder="1"/>
    <xf numFmtId="0" fontId="21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/>
    </xf>
    <xf numFmtId="0" fontId="18" fillId="33" borderId="0" xfId="0" applyFont="1" applyFill="1" applyAlignment="1">
      <alignment vertical="center"/>
    </xf>
    <xf numFmtId="0" fontId="16" fillId="33" borderId="0" xfId="0" applyFont="1" applyFill="1" applyAlignment="1" applyProtection="1">
      <alignment horizontal="center"/>
      <protection locked="0"/>
    </xf>
    <xf numFmtId="0" fontId="0" fillId="33" borderId="0" xfId="0" applyFill="1" applyAlignment="1" applyProtection="1">
      <alignment horizontal="center"/>
      <protection locked="0"/>
    </xf>
    <xf numFmtId="0" fontId="24" fillId="33" borderId="0" xfId="0" applyFont="1" applyFill="1"/>
    <xf numFmtId="0" fontId="19" fillId="33" borderId="0" xfId="0" applyFont="1" applyFill="1"/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9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33" borderId="0" xfId="0" applyFill="1" applyAlignment="1">
      <alignment horizontal="center" vertical="center"/>
    </xf>
    <xf numFmtId="164" fontId="0" fillId="33" borderId="11" xfId="0" applyNumberFormat="1" applyFill="1" applyBorder="1" applyAlignment="1">
      <alignment horizontal="center" vertical="center"/>
    </xf>
    <xf numFmtId="0" fontId="0" fillId="33" borderId="11" xfId="0" applyFill="1" applyBorder="1" applyAlignment="1">
      <alignment horizontal="center" vertical="center"/>
    </xf>
    <xf numFmtId="14" fontId="0" fillId="33" borderId="11" xfId="0" applyNumberFormat="1" applyFill="1" applyBorder="1" applyAlignment="1">
      <alignment horizontal="center" vertical="center"/>
    </xf>
    <xf numFmtId="166" fontId="0" fillId="33" borderId="11" xfId="0" applyNumberFormat="1" applyFill="1" applyBorder="1" applyAlignment="1">
      <alignment horizontal="center" vertical="center"/>
    </xf>
    <xf numFmtId="0" fontId="0" fillId="33" borderId="13" xfId="0" applyFill="1" applyBorder="1" applyProtection="1">
      <protection locked="0"/>
    </xf>
    <xf numFmtId="0" fontId="19" fillId="33" borderId="0" xfId="0" applyFont="1" applyFill="1" applyAlignment="1" applyProtection="1">
      <alignment horizontal="center"/>
      <protection locked="0"/>
    </xf>
    <xf numFmtId="0" fontId="25" fillId="33" borderId="0" xfId="42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5" xfId="0" applyFill="1" applyBorder="1" applyProtection="1">
      <protection locked="0"/>
    </xf>
    <xf numFmtId="0" fontId="0" fillId="33" borderId="16" xfId="0" applyFill="1" applyBorder="1" applyProtection="1">
      <protection locked="0"/>
    </xf>
    <xf numFmtId="0" fontId="22" fillId="33" borderId="14" xfId="0" applyFont="1" applyFill="1" applyBorder="1" applyAlignment="1" applyProtection="1">
      <alignment horizontal="center"/>
      <protection locked="0"/>
    </xf>
    <xf numFmtId="0" fontId="19" fillId="33" borderId="17" xfId="0" applyFont="1" applyFill="1" applyBorder="1" applyAlignment="1">
      <alignment horizontal="center" vertical="center"/>
    </xf>
    <xf numFmtId="0" fontId="0" fillId="33" borderId="18" xfId="0" applyFill="1" applyBorder="1"/>
    <xf numFmtId="0" fontId="16" fillId="33" borderId="19" xfId="0" applyFont="1" applyFill="1" applyBorder="1" applyAlignment="1" applyProtection="1">
      <alignment horizontal="center"/>
      <protection locked="0"/>
    </xf>
    <xf numFmtId="0" fontId="22" fillId="33" borderId="17" xfId="0" applyFont="1" applyFill="1" applyBorder="1" applyAlignment="1" applyProtection="1">
      <alignment horizontal="center"/>
      <protection locked="0"/>
    </xf>
    <xf numFmtId="0" fontId="0" fillId="33" borderId="17" xfId="0" applyFill="1" applyBorder="1"/>
    <xf numFmtId="0" fontId="19" fillId="33" borderId="0" xfId="0" applyFont="1" applyFill="1" applyAlignment="1">
      <alignment horizontal="center"/>
    </xf>
    <xf numFmtId="0" fontId="0" fillId="33" borderId="14" xfId="0" applyFill="1" applyBorder="1"/>
    <xf numFmtId="0" fontId="16" fillId="33" borderId="0" xfId="0" applyFont="1" applyFill="1" applyAlignment="1">
      <alignment horizontal="center" wrapText="1"/>
    </xf>
    <xf numFmtId="164" fontId="0" fillId="33" borderId="20" xfId="0" applyNumberFormat="1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166" fontId="0" fillId="33" borderId="20" xfId="0" applyNumberFormat="1" applyFill="1" applyBorder="1" applyAlignment="1">
      <alignment horizontal="center" vertical="center"/>
    </xf>
    <xf numFmtId="14" fontId="0" fillId="33" borderId="20" xfId="0" applyNumberFormat="1" applyFill="1" applyBorder="1" applyAlignment="1">
      <alignment horizontal="center" vertical="center"/>
    </xf>
    <xf numFmtId="14" fontId="0" fillId="33" borderId="0" xfId="0" applyNumberFormat="1" applyFill="1" applyAlignment="1">
      <alignment horizontal="center"/>
    </xf>
    <xf numFmtId="6" fontId="16" fillId="33" borderId="17" xfId="0" applyNumberFormat="1" applyFont="1" applyFill="1" applyBorder="1" applyAlignment="1" applyProtection="1">
      <alignment horizontal="center"/>
      <protection locked="0"/>
    </xf>
    <xf numFmtId="0" fontId="19" fillId="33" borderId="14" xfId="0" applyFont="1" applyFill="1" applyBorder="1" applyAlignment="1">
      <alignment horizontal="center" vertical="center"/>
    </xf>
    <xf numFmtId="6" fontId="16" fillId="33" borderId="14" xfId="0" applyNumberFormat="1" applyFont="1" applyFill="1" applyBorder="1" applyAlignment="1" applyProtection="1">
      <alignment horizontal="center" vertical="center"/>
      <protection locked="0"/>
    </xf>
    <xf numFmtId="0" fontId="22" fillId="33" borderId="0" xfId="0" applyFont="1" applyFill="1" applyAlignment="1" applyProtection="1">
      <alignment horizontal="center"/>
      <protection locked="0"/>
    </xf>
    <xf numFmtId="0" fontId="19" fillId="33" borderId="0" xfId="0" applyFont="1" applyFill="1" applyAlignment="1">
      <alignment horizontal="center" vertical="center"/>
    </xf>
    <xf numFmtId="6" fontId="16" fillId="33" borderId="0" xfId="0" applyNumberFormat="1" applyFont="1" applyFill="1" applyAlignment="1" applyProtection="1">
      <alignment horizontal="center" vertical="center"/>
      <protection locked="0"/>
    </xf>
    <xf numFmtId="6" fontId="16" fillId="33" borderId="17" xfId="0" applyNumberFormat="1" applyFont="1" applyFill="1" applyBorder="1" applyAlignment="1" applyProtection="1">
      <alignment horizontal="center" vertical="center"/>
      <protection locked="0"/>
    </xf>
    <xf numFmtId="6" fontId="16" fillId="33" borderId="0" xfId="0" applyNumberFormat="1" applyFont="1" applyFill="1" applyAlignment="1" applyProtection="1">
      <alignment horizontal="center" vertical="top"/>
      <protection locked="0"/>
    </xf>
    <xf numFmtId="0" fontId="19" fillId="33" borderId="0" xfId="0" applyFont="1" applyFill="1" applyAlignment="1">
      <alignment horizontal="center" wrapText="1"/>
    </xf>
    <xf numFmtId="0" fontId="23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center"/>
    </xf>
    <xf numFmtId="0" fontId="24" fillId="33" borderId="0" xfId="0" applyFont="1" applyFill="1" applyAlignment="1">
      <alignment horizontal="center"/>
    </xf>
    <xf numFmtId="0" fontId="18" fillId="33" borderId="14" xfId="0" applyFont="1" applyFill="1" applyBorder="1" applyAlignment="1" applyProtection="1">
      <alignment horizontal="center" vertical="center"/>
      <protection locked="0"/>
    </xf>
    <xf numFmtId="0" fontId="18" fillId="33" borderId="0" xfId="0" applyFont="1" applyFill="1" applyAlignment="1" applyProtection="1">
      <alignment horizontal="center" vertical="center"/>
      <protection locked="0"/>
    </xf>
    <xf numFmtId="0" fontId="18" fillId="33" borderId="17" xfId="0" applyFont="1" applyFill="1" applyBorder="1" applyAlignment="1" applyProtection="1">
      <alignment horizontal="center" vertical="center"/>
      <protection locked="0"/>
    </xf>
    <xf numFmtId="0" fontId="19" fillId="33" borderId="0" xfId="0" applyFont="1" applyFill="1" applyAlignment="1">
      <alignment horizontal="center"/>
    </xf>
    <xf numFmtId="0" fontId="26" fillId="33" borderId="0" xfId="0" applyFont="1" applyFill="1" applyAlignment="1">
      <alignment horizontal="center"/>
    </xf>
    <xf numFmtId="0" fontId="19" fillId="0" borderId="0" xfId="0" applyFont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1246094</xdr:colOff>
      <xdr:row>0</xdr:row>
      <xdr:rowOff>152400</xdr:rowOff>
    </xdr:from>
    <xdr:to>
      <xdr:col>3</xdr:col>
      <xdr:colOff>1622616</xdr:colOff>
      <xdr:row>2</xdr:row>
      <xdr:rowOff>163876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F82DE6-0B9C-CF23-6EED-CA690B3D7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5882" y="152400"/>
          <a:ext cx="2438405" cy="432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.redchirp.com/app/forms/f282b8c1-dfbc-4efa-96e7-6540da52624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95"/>
  <sheetViews>
    <sheetView tabSelected="1" zoomScale="85" zoomScaleNormal="85" workbookViewId="0">
      <pane xSplit="4" ySplit="17" topLeftCell="E18" activePane="bottomRight" state="frozen"/>
      <selection pane="topRight" activeCell="E1" sqref="E1"/>
      <selection pane="bottomLeft" activeCell="A17" sqref="A17"/>
      <selection pane="bottomRight" activeCell="C8" sqref="C8"/>
    </sheetView>
  </sheetViews>
  <sheetFormatPr defaultColWidth="9.109375" defaultRowHeight="14.4" x14ac:dyDescent="0.3"/>
  <cols>
    <col min="1" max="1" width="5.109375" style="2" customWidth="1"/>
    <col min="2" max="2" width="29" style="48" customWidth="1"/>
    <col min="3" max="3" width="30" style="2" customWidth="1"/>
    <col min="4" max="4" width="35.109375" style="2" customWidth="1"/>
    <col min="5" max="5" width="29.6640625" style="2" customWidth="1"/>
    <col min="6" max="6" width="56" style="2" customWidth="1"/>
    <col min="7" max="7" width="48.44140625" style="2" customWidth="1"/>
    <col min="8" max="8" width="37" style="2" customWidth="1"/>
    <col min="9" max="9" width="51.5546875" style="41" customWidth="1"/>
    <col min="10" max="12" width="57.77734375" style="2" customWidth="1"/>
    <col min="13" max="13" width="59.77734375" style="2" customWidth="1"/>
    <col min="14" max="14" width="59.77734375" style="48" customWidth="1"/>
    <col min="15" max="15" width="59.77734375" style="2" customWidth="1"/>
    <col min="16" max="16384" width="9.109375" style="2"/>
  </cols>
  <sheetData>
    <row r="1" spans="2:15" s="1" customFormat="1" ht="15" customHeight="1" x14ac:dyDescent="0.3">
      <c r="D1" s="12"/>
      <c r="J1" s="33"/>
      <c r="K1" s="29"/>
      <c r="L1" s="34"/>
    </row>
    <row r="2" spans="2:15" s="1" customFormat="1" ht="18.75" customHeight="1" x14ac:dyDescent="0.45">
      <c r="C2" s="12"/>
      <c r="D2" s="12"/>
      <c r="F2" s="60" t="s">
        <v>0</v>
      </c>
      <c r="G2" s="60"/>
      <c r="H2" s="15"/>
      <c r="J2" s="61" t="s">
        <v>146</v>
      </c>
      <c r="K2" s="62"/>
      <c r="L2" s="63"/>
    </row>
    <row r="3" spans="2:15" s="1" customFormat="1" ht="18.75" customHeight="1" x14ac:dyDescent="0.45">
      <c r="C3" s="12"/>
      <c r="D3" s="12"/>
      <c r="F3" s="60" t="s">
        <v>1</v>
      </c>
      <c r="G3" s="60"/>
      <c r="H3" s="15"/>
      <c r="J3" s="61"/>
      <c r="K3" s="62"/>
      <c r="L3" s="63"/>
    </row>
    <row r="4" spans="2:15" s="1" customFormat="1" ht="37.5" customHeight="1" x14ac:dyDescent="0.4">
      <c r="B4" s="58" t="s">
        <v>136</v>
      </c>
      <c r="C4" s="58"/>
      <c r="D4" s="58"/>
      <c r="E4" s="58"/>
      <c r="F4" s="17" t="s">
        <v>2</v>
      </c>
      <c r="G4" s="17" t="s">
        <v>3</v>
      </c>
      <c r="J4" s="35" t="s">
        <v>150</v>
      </c>
      <c r="K4" s="52" t="s">
        <v>148</v>
      </c>
      <c r="L4" s="39" t="s">
        <v>151</v>
      </c>
    </row>
    <row r="5" spans="2:15" s="1" customFormat="1" x14ac:dyDescent="0.3">
      <c r="B5" s="57" t="s">
        <v>147</v>
      </c>
      <c r="C5" s="57"/>
      <c r="D5" s="57"/>
      <c r="E5" s="57"/>
      <c r="F5" s="10" t="s">
        <v>4</v>
      </c>
      <c r="G5" s="10" t="s">
        <v>4</v>
      </c>
      <c r="J5" s="50" t="s">
        <v>143</v>
      </c>
      <c r="K5" s="41" t="s">
        <v>149</v>
      </c>
      <c r="L5" s="36" t="s">
        <v>149</v>
      </c>
    </row>
    <row r="6" spans="2:15" s="1" customFormat="1" ht="15" customHeight="1" x14ac:dyDescent="0.3">
      <c r="B6" s="57"/>
      <c r="C6" s="57"/>
      <c r="D6" s="57"/>
      <c r="E6" s="57"/>
      <c r="F6" s="2" t="s">
        <v>139</v>
      </c>
      <c r="G6" s="2" t="s">
        <v>141</v>
      </c>
      <c r="J6" s="51">
        <v>95</v>
      </c>
      <c r="K6" s="56">
        <v>125</v>
      </c>
      <c r="L6" s="49">
        <v>185</v>
      </c>
    </row>
    <row r="7" spans="2:15" s="1" customFormat="1" ht="21" x14ac:dyDescent="0.4">
      <c r="B7" s="59" t="s">
        <v>132</v>
      </c>
      <c r="C7" s="59"/>
      <c r="D7" s="59"/>
      <c r="E7" s="59"/>
      <c r="J7" s="42"/>
      <c r="L7" s="40"/>
    </row>
    <row r="8" spans="2:15" s="1" customFormat="1" ht="21" x14ac:dyDescent="0.4">
      <c r="B8" s="7" t="s">
        <v>133</v>
      </c>
      <c r="C8" s="8"/>
      <c r="D8" s="3" t="s">
        <v>6</v>
      </c>
      <c r="E8" s="4"/>
      <c r="F8" s="11" t="s">
        <v>7</v>
      </c>
      <c r="G8" s="11" t="s">
        <v>7</v>
      </c>
      <c r="J8" s="35"/>
      <c r="K8" s="52"/>
      <c r="L8" s="39"/>
    </row>
    <row r="9" spans="2:15" s="1" customFormat="1" x14ac:dyDescent="0.3">
      <c r="B9" s="3" t="s">
        <v>5</v>
      </c>
      <c r="C9" s="4"/>
      <c r="D9" s="3" t="s">
        <v>8</v>
      </c>
      <c r="E9" s="9"/>
      <c r="F9" s="24" t="s">
        <v>140</v>
      </c>
      <c r="G9" s="2" t="s">
        <v>142</v>
      </c>
      <c r="J9" s="50"/>
      <c r="K9" s="53"/>
      <c r="L9" s="36"/>
    </row>
    <row r="10" spans="2:15" s="1" customFormat="1" x14ac:dyDescent="0.3">
      <c r="B10" s="3" t="s">
        <v>9</v>
      </c>
      <c r="C10" s="4"/>
      <c r="D10" s="3" t="s">
        <v>10</v>
      </c>
      <c r="E10" s="4"/>
      <c r="H10" s="64"/>
      <c r="I10" s="64"/>
      <c r="J10" s="51"/>
      <c r="K10" s="54"/>
      <c r="L10" s="55"/>
    </row>
    <row r="11" spans="2:15" s="1" customFormat="1" x14ac:dyDescent="0.3">
      <c r="B11" s="3" t="s">
        <v>145</v>
      </c>
      <c r="C11" s="9"/>
      <c r="D11" s="3" t="s">
        <v>11</v>
      </c>
      <c r="E11" s="32"/>
      <c r="F11" s="64" t="s">
        <v>12</v>
      </c>
      <c r="G11" s="64"/>
      <c r="H11" s="16"/>
      <c r="I11" s="13"/>
      <c r="J11" s="37"/>
      <c r="K11" s="4"/>
      <c r="L11" s="38"/>
    </row>
    <row r="12" spans="2:15" s="1" customFormat="1" x14ac:dyDescent="0.3">
      <c r="B12" s="3" t="s">
        <v>144</v>
      </c>
      <c r="C12" s="9"/>
      <c r="E12" s="31" t="s">
        <v>135</v>
      </c>
      <c r="F12" s="64" t="s">
        <v>138</v>
      </c>
      <c r="G12" s="64"/>
      <c r="I12" s="30"/>
      <c r="O12" s="14"/>
    </row>
    <row r="13" spans="2:15" s="1" customFormat="1" x14ac:dyDescent="0.3">
      <c r="F13" s="65"/>
      <c r="G13" s="65"/>
      <c r="I13" s="30"/>
      <c r="M13" s="30"/>
      <c r="N13" s="30"/>
      <c r="O13" s="30"/>
    </row>
    <row r="14" spans="2:15" s="1" customFormat="1" x14ac:dyDescent="0.3">
      <c r="I14" s="30" t="s">
        <v>153</v>
      </c>
      <c r="M14" s="13"/>
      <c r="N14" s="13"/>
      <c r="O14" s="13"/>
    </row>
    <row r="15" spans="2:15" s="1" customFormat="1" x14ac:dyDescent="0.3">
      <c r="I15" s="30" t="s">
        <v>154</v>
      </c>
      <c r="M15" s="14"/>
      <c r="N15" s="14"/>
      <c r="O15" s="14"/>
    </row>
    <row r="16" spans="2:15" s="1" customFormat="1" x14ac:dyDescent="0.3">
      <c r="I16" s="43" t="s">
        <v>158</v>
      </c>
      <c r="J16" s="14"/>
      <c r="L16" s="14"/>
      <c r="N16" s="14"/>
      <c r="O16" s="14"/>
    </row>
    <row r="17" spans="2:15" ht="28.8" x14ac:dyDescent="0.3">
      <c r="B17" s="5" t="s">
        <v>13</v>
      </c>
      <c r="C17" s="6" t="s">
        <v>14</v>
      </c>
      <c r="D17" s="6" t="s">
        <v>15</v>
      </c>
      <c r="E17" s="6" t="s">
        <v>16</v>
      </c>
      <c r="F17" s="6" t="s">
        <v>137</v>
      </c>
      <c r="G17" s="6" t="s">
        <v>17</v>
      </c>
      <c r="H17" s="6" t="s">
        <v>18</v>
      </c>
      <c r="I17" s="6" t="s">
        <v>19</v>
      </c>
      <c r="J17" s="6" t="s">
        <v>20</v>
      </c>
      <c r="K17" s="6" t="s">
        <v>21</v>
      </c>
      <c r="L17" s="6" t="s">
        <v>22</v>
      </c>
      <c r="M17" s="6" t="s">
        <v>23</v>
      </c>
      <c r="N17" s="6" t="s">
        <v>24</v>
      </c>
      <c r="O17" s="6" t="s">
        <v>152</v>
      </c>
    </row>
    <row r="18" spans="2:15" s="24" customFormat="1" ht="39.6" customHeight="1" x14ac:dyDescent="0.3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/>
      <c r="O18" s="26"/>
    </row>
    <row r="19" spans="2:15" s="24" customFormat="1" ht="39.6" customHeight="1" x14ac:dyDescent="0.3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26"/>
    </row>
    <row r="20" spans="2:15" s="24" customFormat="1" ht="39.6" customHeight="1" x14ac:dyDescent="0.3"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  <c r="O20" s="26"/>
    </row>
    <row r="21" spans="2:15" s="24" customFormat="1" ht="39.6" customHeight="1" x14ac:dyDescent="0.3">
      <c r="B21" s="25"/>
      <c r="C21" s="26"/>
      <c r="D21" s="26"/>
      <c r="E21" s="26"/>
      <c r="F21" s="26"/>
      <c r="G21" s="26"/>
      <c r="H21" s="26"/>
      <c r="I21" s="26"/>
      <c r="J21" s="28"/>
      <c r="K21" s="26"/>
      <c r="L21" s="26"/>
      <c r="M21" s="26"/>
      <c r="N21" s="27"/>
      <c r="O21" s="26"/>
    </row>
    <row r="22" spans="2:15" s="24" customFormat="1" ht="39.6" customHeight="1" x14ac:dyDescent="0.3">
      <c r="B22" s="25"/>
      <c r="C22" s="26"/>
      <c r="D22" s="26"/>
      <c r="E22" s="26"/>
      <c r="F22" s="26"/>
      <c r="G22" s="26"/>
      <c r="H22" s="26"/>
      <c r="I22" s="26"/>
      <c r="J22" s="28"/>
      <c r="K22" s="26"/>
      <c r="L22" s="26"/>
      <c r="M22" s="26"/>
      <c r="N22" s="27"/>
      <c r="O22" s="26"/>
    </row>
    <row r="23" spans="2:15" s="24" customFormat="1" ht="39.6" customHeight="1" x14ac:dyDescent="0.3">
      <c r="B23" s="25"/>
      <c r="C23" s="26"/>
      <c r="D23" s="26"/>
      <c r="E23" s="26"/>
      <c r="F23" s="26"/>
      <c r="G23" s="26"/>
      <c r="H23" s="26"/>
      <c r="I23" s="26"/>
      <c r="J23" s="28"/>
      <c r="K23" s="26"/>
      <c r="L23" s="26"/>
      <c r="M23" s="26"/>
      <c r="N23" s="27"/>
      <c r="O23" s="26"/>
    </row>
    <row r="24" spans="2:15" s="24" customFormat="1" ht="39.6" customHeight="1" x14ac:dyDescent="0.3">
      <c r="B24" s="25"/>
      <c r="C24" s="26"/>
      <c r="D24" s="26"/>
      <c r="E24" s="26"/>
      <c r="F24" s="26"/>
      <c r="G24" s="26"/>
      <c r="H24" s="26"/>
      <c r="I24" s="26"/>
      <c r="J24" s="28"/>
      <c r="K24" s="26"/>
      <c r="L24" s="26"/>
      <c r="M24" s="26"/>
      <c r="N24" s="27"/>
      <c r="O24" s="26"/>
    </row>
    <row r="25" spans="2:15" s="24" customFormat="1" ht="39.6" customHeight="1" x14ac:dyDescent="0.3">
      <c r="B25" s="25"/>
      <c r="C25" s="26"/>
      <c r="D25" s="26"/>
      <c r="E25" s="26"/>
      <c r="F25" s="26"/>
      <c r="G25" s="26"/>
      <c r="H25" s="26"/>
      <c r="I25" s="26"/>
      <c r="J25" s="28"/>
      <c r="K25" s="26"/>
      <c r="L25" s="26"/>
      <c r="M25" s="26"/>
      <c r="N25" s="27"/>
      <c r="O25" s="26"/>
    </row>
    <row r="26" spans="2:15" s="24" customFormat="1" ht="39.6" customHeight="1" x14ac:dyDescent="0.3">
      <c r="B26" s="25"/>
      <c r="C26" s="26"/>
      <c r="D26" s="26"/>
      <c r="E26" s="26"/>
      <c r="F26" s="26"/>
      <c r="G26" s="26"/>
      <c r="H26" s="26"/>
      <c r="I26" s="26"/>
      <c r="J26" s="28"/>
      <c r="K26" s="26"/>
      <c r="L26" s="26"/>
      <c r="M26" s="26"/>
      <c r="N26" s="27"/>
      <c r="O26" s="26"/>
    </row>
    <row r="27" spans="2:15" s="24" customFormat="1" ht="39.6" customHeight="1" x14ac:dyDescent="0.3">
      <c r="B27" s="25"/>
      <c r="C27" s="26"/>
      <c r="D27" s="26"/>
      <c r="E27" s="26"/>
      <c r="F27" s="26"/>
      <c r="G27" s="26"/>
      <c r="H27" s="26"/>
      <c r="I27" s="26"/>
      <c r="J27" s="28"/>
      <c r="K27" s="26"/>
      <c r="L27" s="26"/>
      <c r="M27" s="26"/>
      <c r="N27" s="27"/>
      <c r="O27" s="26"/>
    </row>
    <row r="28" spans="2:15" s="24" customFormat="1" ht="39.6" customHeight="1" x14ac:dyDescent="0.3">
      <c r="B28" s="25"/>
      <c r="C28" s="26"/>
      <c r="D28" s="26"/>
      <c r="E28" s="26"/>
      <c r="F28" s="26"/>
      <c r="G28" s="26"/>
      <c r="H28" s="26"/>
      <c r="I28" s="26"/>
      <c r="J28" s="28"/>
      <c r="K28" s="26"/>
      <c r="L28" s="26"/>
      <c r="M28" s="26"/>
      <c r="N28" s="27"/>
      <c r="O28" s="26"/>
    </row>
    <row r="29" spans="2:15" s="24" customFormat="1" ht="39.6" customHeight="1" x14ac:dyDescent="0.3">
      <c r="B29" s="25"/>
      <c r="C29" s="26"/>
      <c r="D29" s="26"/>
      <c r="E29" s="26"/>
      <c r="F29" s="26"/>
      <c r="G29" s="26"/>
      <c r="H29" s="26"/>
      <c r="I29" s="26"/>
      <c r="J29" s="28"/>
      <c r="K29" s="26"/>
      <c r="L29" s="26"/>
      <c r="M29" s="26"/>
      <c r="N29" s="27"/>
      <c r="O29" s="26"/>
    </row>
    <row r="30" spans="2:15" s="24" customFormat="1" ht="39.6" customHeight="1" x14ac:dyDescent="0.3">
      <c r="B30" s="25"/>
      <c r="C30" s="26"/>
      <c r="D30" s="26"/>
      <c r="E30" s="26"/>
      <c r="F30" s="26"/>
      <c r="G30" s="26"/>
      <c r="H30" s="26"/>
      <c r="I30" s="26"/>
      <c r="J30" s="28"/>
      <c r="K30" s="26"/>
      <c r="L30" s="26"/>
      <c r="M30" s="26"/>
      <c r="N30" s="27"/>
      <c r="O30" s="26"/>
    </row>
    <row r="31" spans="2:15" s="24" customFormat="1" ht="39.6" customHeight="1" x14ac:dyDescent="0.3">
      <c r="B31" s="25"/>
      <c r="C31" s="26"/>
      <c r="D31" s="26"/>
      <c r="E31" s="26"/>
      <c r="F31" s="26"/>
      <c r="G31" s="26"/>
      <c r="H31" s="26"/>
      <c r="I31" s="26"/>
      <c r="J31" s="28"/>
      <c r="K31" s="26"/>
      <c r="L31" s="26"/>
      <c r="M31" s="26"/>
      <c r="N31" s="27"/>
      <c r="O31" s="26"/>
    </row>
    <row r="32" spans="2:15" s="24" customFormat="1" ht="39.6" customHeight="1" x14ac:dyDescent="0.3">
      <c r="B32" s="25"/>
      <c r="C32" s="26"/>
      <c r="D32" s="26"/>
      <c r="E32" s="26"/>
      <c r="F32" s="26"/>
      <c r="G32" s="26"/>
      <c r="H32" s="26"/>
      <c r="I32" s="26"/>
      <c r="J32" s="28"/>
      <c r="K32" s="26"/>
      <c r="L32" s="26"/>
      <c r="M32" s="26"/>
      <c r="N32" s="27"/>
      <c r="O32" s="26"/>
    </row>
    <row r="33" spans="2:15" s="24" customFormat="1" ht="39.6" customHeight="1" x14ac:dyDescent="0.3">
      <c r="B33" s="25"/>
      <c r="C33" s="26"/>
      <c r="D33" s="26"/>
      <c r="E33" s="26"/>
      <c r="F33" s="26"/>
      <c r="G33" s="26"/>
      <c r="H33" s="26"/>
      <c r="I33" s="26"/>
      <c r="J33" s="28"/>
      <c r="K33" s="26"/>
      <c r="L33" s="26"/>
      <c r="M33" s="26"/>
      <c r="N33" s="27"/>
      <c r="O33" s="26"/>
    </row>
    <row r="34" spans="2:15" s="24" customFormat="1" ht="39.6" customHeight="1" x14ac:dyDescent="0.3">
      <c r="B34" s="25"/>
      <c r="C34" s="26"/>
      <c r="D34" s="26"/>
      <c r="E34" s="26"/>
      <c r="F34" s="26"/>
      <c r="G34" s="26"/>
      <c r="H34" s="26"/>
      <c r="I34" s="26"/>
      <c r="J34" s="28"/>
      <c r="K34" s="26"/>
      <c r="L34" s="26"/>
      <c r="M34" s="26"/>
      <c r="N34" s="27"/>
      <c r="O34" s="26"/>
    </row>
    <row r="35" spans="2:15" s="24" customFormat="1" ht="39.6" customHeight="1" x14ac:dyDescent="0.3">
      <c r="B35" s="25"/>
      <c r="C35" s="26"/>
      <c r="D35" s="26"/>
      <c r="E35" s="26"/>
      <c r="F35" s="26"/>
      <c r="G35" s="26"/>
      <c r="H35" s="26"/>
      <c r="I35" s="26"/>
      <c r="J35" s="28"/>
      <c r="K35" s="26"/>
      <c r="L35" s="26"/>
      <c r="M35" s="26"/>
      <c r="N35" s="27"/>
      <c r="O35" s="26"/>
    </row>
    <row r="36" spans="2:15" s="24" customFormat="1" ht="39.6" customHeight="1" x14ac:dyDescent="0.3">
      <c r="B36" s="25"/>
      <c r="C36" s="26"/>
      <c r="D36" s="26"/>
      <c r="E36" s="26"/>
      <c r="F36" s="26"/>
      <c r="G36" s="26"/>
      <c r="H36" s="26"/>
      <c r="I36" s="26"/>
      <c r="J36" s="28"/>
      <c r="K36" s="26"/>
      <c r="L36" s="26"/>
      <c r="M36" s="26"/>
      <c r="N36" s="27"/>
      <c r="O36" s="26"/>
    </row>
    <row r="37" spans="2:15" s="24" customFormat="1" ht="39.6" customHeight="1" x14ac:dyDescent="0.3">
      <c r="B37" s="25"/>
      <c r="C37" s="26"/>
      <c r="D37" s="26"/>
      <c r="E37" s="26"/>
      <c r="F37" s="26"/>
      <c r="G37" s="26"/>
      <c r="H37" s="26"/>
      <c r="I37" s="26"/>
      <c r="J37" s="28"/>
      <c r="K37" s="26"/>
      <c r="L37" s="26"/>
      <c r="M37" s="26"/>
      <c r="N37" s="27"/>
      <c r="O37" s="26"/>
    </row>
    <row r="38" spans="2:15" s="24" customFormat="1" ht="39.6" customHeight="1" x14ac:dyDescent="0.3">
      <c r="B38" s="25"/>
      <c r="C38" s="26"/>
      <c r="D38" s="26"/>
      <c r="E38" s="26"/>
      <c r="F38" s="26"/>
      <c r="G38" s="26"/>
      <c r="H38" s="26"/>
      <c r="I38" s="26"/>
      <c r="J38" s="28"/>
      <c r="K38" s="26"/>
      <c r="L38" s="26"/>
      <c r="M38" s="26"/>
      <c r="N38" s="27"/>
      <c r="O38" s="26"/>
    </row>
    <row r="39" spans="2:15" s="24" customFormat="1" ht="39.6" customHeight="1" x14ac:dyDescent="0.3">
      <c r="B39" s="25"/>
      <c r="C39" s="26"/>
      <c r="D39" s="26"/>
      <c r="E39" s="26"/>
      <c r="F39" s="26"/>
      <c r="G39" s="26"/>
      <c r="H39" s="26"/>
      <c r="I39" s="26"/>
      <c r="J39" s="28"/>
      <c r="K39" s="26"/>
      <c r="L39" s="26"/>
      <c r="M39" s="26"/>
      <c r="N39" s="27"/>
      <c r="O39" s="26"/>
    </row>
    <row r="40" spans="2:15" s="24" customFormat="1" ht="39.6" customHeight="1" x14ac:dyDescent="0.3">
      <c r="B40" s="25"/>
      <c r="C40" s="26"/>
      <c r="D40" s="26"/>
      <c r="E40" s="26"/>
      <c r="F40" s="26"/>
      <c r="G40" s="26"/>
      <c r="H40" s="26"/>
      <c r="I40" s="26"/>
      <c r="J40" s="28"/>
      <c r="K40" s="26"/>
      <c r="L40" s="26"/>
      <c r="M40" s="26"/>
      <c r="N40" s="27"/>
      <c r="O40" s="26"/>
    </row>
    <row r="41" spans="2:15" s="24" customFormat="1" ht="39.6" customHeight="1" x14ac:dyDescent="0.3">
      <c r="B41" s="25"/>
      <c r="C41" s="26"/>
      <c r="D41" s="26"/>
      <c r="E41" s="26"/>
      <c r="F41" s="26"/>
      <c r="G41" s="26"/>
      <c r="H41" s="26"/>
      <c r="I41" s="26"/>
      <c r="J41" s="28"/>
      <c r="K41" s="26"/>
      <c r="L41" s="26"/>
      <c r="M41" s="26"/>
      <c r="N41" s="27"/>
      <c r="O41" s="26"/>
    </row>
    <row r="42" spans="2:15" s="24" customFormat="1" ht="39.6" customHeight="1" x14ac:dyDescent="0.3">
      <c r="B42" s="25"/>
      <c r="C42" s="26"/>
      <c r="D42" s="26"/>
      <c r="E42" s="26"/>
      <c r="F42" s="26"/>
      <c r="G42" s="26"/>
      <c r="H42" s="26"/>
      <c r="I42" s="26"/>
      <c r="J42" s="28"/>
      <c r="K42" s="26"/>
      <c r="L42" s="26"/>
      <c r="M42" s="26"/>
      <c r="N42" s="27"/>
      <c r="O42" s="26"/>
    </row>
    <row r="43" spans="2:15" s="24" customFormat="1" ht="39.6" customHeight="1" x14ac:dyDescent="0.3">
      <c r="B43" s="25"/>
      <c r="C43" s="26"/>
      <c r="D43" s="26"/>
      <c r="E43" s="26"/>
      <c r="F43" s="26"/>
      <c r="G43" s="26"/>
      <c r="H43" s="26"/>
      <c r="I43" s="26"/>
      <c r="J43" s="28"/>
      <c r="K43" s="26"/>
      <c r="L43" s="26"/>
      <c r="M43" s="26"/>
      <c r="N43" s="27"/>
      <c r="O43" s="26"/>
    </row>
    <row r="44" spans="2:15" s="24" customFormat="1" ht="39.6" customHeight="1" x14ac:dyDescent="0.3">
      <c r="B44" s="25"/>
      <c r="C44" s="26"/>
      <c r="D44" s="26"/>
      <c r="E44" s="26"/>
      <c r="F44" s="26"/>
      <c r="G44" s="26"/>
      <c r="H44" s="26"/>
      <c r="I44" s="26"/>
      <c r="J44" s="28"/>
      <c r="K44" s="26"/>
      <c r="L44" s="26"/>
      <c r="M44" s="26"/>
      <c r="N44" s="27"/>
      <c r="O44" s="26"/>
    </row>
    <row r="45" spans="2:15" s="24" customFormat="1" ht="39.6" customHeight="1" x14ac:dyDescent="0.3">
      <c r="B45" s="25"/>
      <c r="C45" s="26"/>
      <c r="D45" s="26"/>
      <c r="E45" s="26"/>
      <c r="F45" s="26"/>
      <c r="G45" s="26"/>
      <c r="H45" s="26"/>
      <c r="I45" s="26"/>
      <c r="J45" s="28"/>
      <c r="K45" s="26"/>
      <c r="L45" s="26"/>
      <c r="M45" s="26"/>
      <c r="N45" s="27"/>
      <c r="O45" s="26"/>
    </row>
    <row r="46" spans="2:15" s="24" customFormat="1" ht="39.6" customHeight="1" x14ac:dyDescent="0.3">
      <c r="B46" s="25"/>
      <c r="C46" s="26"/>
      <c r="D46" s="26"/>
      <c r="E46" s="26"/>
      <c r="F46" s="26"/>
      <c r="G46" s="26"/>
      <c r="H46" s="26"/>
      <c r="I46" s="26"/>
      <c r="J46" s="28"/>
      <c r="K46" s="26"/>
      <c r="L46" s="26"/>
      <c r="M46" s="26"/>
      <c r="N46" s="27"/>
      <c r="O46" s="26"/>
    </row>
    <row r="47" spans="2:15" s="24" customFormat="1" ht="39.6" customHeight="1" x14ac:dyDescent="0.3">
      <c r="B47" s="25"/>
      <c r="C47" s="26"/>
      <c r="D47" s="26"/>
      <c r="E47" s="26"/>
      <c r="F47" s="26"/>
      <c r="G47" s="26"/>
      <c r="H47" s="26"/>
      <c r="I47" s="26"/>
      <c r="J47" s="28"/>
      <c r="K47" s="26"/>
      <c r="L47" s="26"/>
      <c r="M47" s="26"/>
      <c r="N47" s="27"/>
      <c r="O47" s="26"/>
    </row>
    <row r="48" spans="2:15" s="24" customFormat="1" ht="39.6" customHeight="1" x14ac:dyDescent="0.3">
      <c r="B48" s="25"/>
      <c r="C48" s="26"/>
      <c r="D48" s="26"/>
      <c r="E48" s="26"/>
      <c r="F48" s="26"/>
      <c r="G48" s="26"/>
      <c r="H48" s="26"/>
      <c r="I48" s="26"/>
      <c r="J48" s="28"/>
      <c r="K48" s="26"/>
      <c r="L48" s="26"/>
      <c r="M48" s="26"/>
      <c r="N48" s="27"/>
      <c r="O48" s="26"/>
    </row>
    <row r="49" spans="2:15" s="24" customFormat="1" ht="39.6" customHeight="1" x14ac:dyDescent="0.3">
      <c r="B49" s="25"/>
      <c r="C49" s="26"/>
      <c r="D49" s="26"/>
      <c r="E49" s="26"/>
      <c r="F49" s="26"/>
      <c r="G49" s="26"/>
      <c r="H49" s="26"/>
      <c r="I49" s="26"/>
      <c r="J49" s="28"/>
      <c r="K49" s="26"/>
      <c r="L49" s="26"/>
      <c r="M49" s="26"/>
      <c r="N49" s="27"/>
      <c r="O49" s="26"/>
    </row>
    <row r="50" spans="2:15" s="24" customFormat="1" ht="39.6" customHeight="1" x14ac:dyDescent="0.3">
      <c r="B50" s="25"/>
      <c r="C50" s="26"/>
      <c r="D50" s="26"/>
      <c r="E50" s="26"/>
      <c r="F50" s="26"/>
      <c r="G50" s="26"/>
      <c r="H50" s="26"/>
      <c r="I50" s="26"/>
      <c r="J50" s="28"/>
      <c r="K50" s="26"/>
      <c r="L50" s="26"/>
      <c r="M50" s="26"/>
      <c r="N50" s="27"/>
      <c r="O50" s="26"/>
    </row>
    <row r="51" spans="2:15" s="24" customFormat="1" ht="39.6" customHeight="1" x14ac:dyDescent="0.3">
      <c r="B51" s="25"/>
      <c r="C51" s="26"/>
      <c r="D51" s="26"/>
      <c r="E51" s="26"/>
      <c r="F51" s="26"/>
      <c r="G51" s="26"/>
      <c r="H51" s="26"/>
      <c r="I51" s="26"/>
      <c r="J51" s="28"/>
      <c r="K51" s="26"/>
      <c r="L51" s="26"/>
      <c r="M51" s="26"/>
      <c r="N51" s="27"/>
      <c r="O51" s="26"/>
    </row>
    <row r="52" spans="2:15" s="24" customFormat="1" ht="39.6" customHeight="1" x14ac:dyDescent="0.3">
      <c r="B52" s="25"/>
      <c r="C52" s="26"/>
      <c r="D52" s="26"/>
      <c r="E52" s="26"/>
      <c r="F52" s="26"/>
      <c r="G52" s="26"/>
      <c r="H52" s="26"/>
      <c r="I52" s="26"/>
      <c r="J52" s="28"/>
      <c r="K52" s="26"/>
      <c r="L52" s="26"/>
      <c r="M52" s="26"/>
      <c r="N52" s="27"/>
      <c r="O52" s="26"/>
    </row>
    <row r="53" spans="2:15" s="24" customFormat="1" ht="39.6" customHeight="1" x14ac:dyDescent="0.3">
      <c r="B53" s="25"/>
      <c r="C53" s="26"/>
      <c r="D53" s="26"/>
      <c r="E53" s="26"/>
      <c r="F53" s="26"/>
      <c r="G53" s="26"/>
      <c r="H53" s="26"/>
      <c r="I53" s="26"/>
      <c r="J53" s="28"/>
      <c r="K53" s="26"/>
      <c r="L53" s="26"/>
      <c r="M53" s="26"/>
      <c r="N53" s="27"/>
      <c r="O53" s="26"/>
    </row>
    <row r="54" spans="2:15" s="24" customFormat="1" ht="39.6" customHeight="1" x14ac:dyDescent="0.3">
      <c r="B54" s="25"/>
      <c r="C54" s="26"/>
      <c r="D54" s="26"/>
      <c r="E54" s="26"/>
      <c r="F54" s="26"/>
      <c r="G54" s="26"/>
      <c r="H54" s="26"/>
      <c r="I54" s="26"/>
      <c r="J54" s="28"/>
      <c r="K54" s="26"/>
      <c r="L54" s="26"/>
      <c r="M54" s="26"/>
      <c r="N54" s="27"/>
      <c r="O54" s="26"/>
    </row>
    <row r="55" spans="2:15" s="24" customFormat="1" ht="39.6" customHeight="1" x14ac:dyDescent="0.3">
      <c r="B55" s="25"/>
      <c r="C55" s="26"/>
      <c r="D55" s="26"/>
      <c r="E55" s="26"/>
      <c r="F55" s="26"/>
      <c r="G55" s="26"/>
      <c r="H55" s="26"/>
      <c r="I55" s="26"/>
      <c r="J55" s="28"/>
      <c r="K55" s="26"/>
      <c r="L55" s="26"/>
      <c r="M55" s="26"/>
      <c r="N55" s="27"/>
      <c r="O55" s="26"/>
    </row>
    <row r="56" spans="2:15" s="24" customFormat="1" ht="39.6" customHeight="1" x14ac:dyDescent="0.3">
      <c r="B56" s="25"/>
      <c r="C56" s="26"/>
      <c r="D56" s="26"/>
      <c r="E56" s="26"/>
      <c r="F56" s="26"/>
      <c r="G56" s="26"/>
      <c r="H56" s="26"/>
      <c r="I56" s="26"/>
      <c r="J56" s="28"/>
      <c r="K56" s="26"/>
      <c r="L56" s="26"/>
      <c r="M56" s="26"/>
      <c r="N56" s="27"/>
      <c r="O56" s="26"/>
    </row>
    <row r="57" spans="2:15" s="24" customFormat="1" ht="39.6" customHeight="1" x14ac:dyDescent="0.3">
      <c r="B57" s="25"/>
      <c r="C57" s="26"/>
      <c r="D57" s="26"/>
      <c r="E57" s="26"/>
      <c r="F57" s="26"/>
      <c r="G57" s="26"/>
      <c r="H57" s="26"/>
      <c r="I57" s="26"/>
      <c r="J57" s="28"/>
      <c r="K57" s="26"/>
      <c r="L57" s="26"/>
      <c r="M57" s="26"/>
      <c r="N57" s="27"/>
      <c r="O57" s="26"/>
    </row>
    <row r="58" spans="2:15" s="24" customFormat="1" ht="39.6" customHeight="1" x14ac:dyDescent="0.3">
      <c r="B58" s="25"/>
      <c r="C58" s="26"/>
      <c r="D58" s="26"/>
      <c r="E58" s="26"/>
      <c r="F58" s="26"/>
      <c r="G58" s="26"/>
      <c r="H58" s="26"/>
      <c r="I58" s="26"/>
      <c r="J58" s="28"/>
      <c r="K58" s="26"/>
      <c r="L58" s="26"/>
      <c r="M58" s="26"/>
      <c r="N58" s="27"/>
      <c r="O58" s="26"/>
    </row>
    <row r="59" spans="2:15" s="24" customFormat="1" ht="39.6" customHeight="1" x14ac:dyDescent="0.3">
      <c r="B59" s="25"/>
      <c r="C59" s="26"/>
      <c r="D59" s="26"/>
      <c r="E59" s="26"/>
      <c r="F59" s="26"/>
      <c r="G59" s="26"/>
      <c r="H59" s="26"/>
      <c r="I59" s="26"/>
      <c r="J59" s="28"/>
      <c r="K59" s="26"/>
      <c r="L59" s="26"/>
      <c r="M59" s="26"/>
      <c r="N59" s="27"/>
      <c r="O59" s="26"/>
    </row>
    <row r="60" spans="2:15" s="24" customFormat="1" ht="39.6" customHeight="1" x14ac:dyDescent="0.3">
      <c r="B60" s="25"/>
      <c r="C60" s="26"/>
      <c r="D60" s="26"/>
      <c r="E60" s="26"/>
      <c r="F60" s="26"/>
      <c r="G60" s="26"/>
      <c r="H60" s="26"/>
      <c r="I60" s="26"/>
      <c r="J60" s="28"/>
      <c r="K60" s="26"/>
      <c r="L60" s="26"/>
      <c r="M60" s="26"/>
      <c r="N60" s="27"/>
      <c r="O60" s="26"/>
    </row>
    <row r="61" spans="2:15" s="24" customFormat="1" ht="39.6" customHeight="1" x14ac:dyDescent="0.3">
      <c r="B61" s="25"/>
      <c r="C61" s="26"/>
      <c r="D61" s="26"/>
      <c r="E61" s="26"/>
      <c r="F61" s="26"/>
      <c r="G61" s="26"/>
      <c r="H61" s="26"/>
      <c r="I61" s="26"/>
      <c r="J61" s="28"/>
      <c r="K61" s="26"/>
      <c r="L61" s="26"/>
      <c r="M61" s="26"/>
      <c r="N61" s="27"/>
      <c r="O61" s="26"/>
    </row>
    <row r="62" spans="2:15" s="24" customFormat="1" ht="39.6" customHeight="1" x14ac:dyDescent="0.3">
      <c r="B62" s="25"/>
      <c r="C62" s="26"/>
      <c r="D62" s="26"/>
      <c r="E62" s="26"/>
      <c r="F62" s="26"/>
      <c r="G62" s="26"/>
      <c r="H62" s="26"/>
      <c r="I62" s="26"/>
      <c r="J62" s="28"/>
      <c r="K62" s="26"/>
      <c r="L62" s="26"/>
      <c r="M62" s="26"/>
      <c r="N62" s="27"/>
      <c r="O62" s="26"/>
    </row>
    <row r="63" spans="2:15" s="24" customFormat="1" ht="39.6" customHeight="1" x14ac:dyDescent="0.3">
      <c r="B63" s="25"/>
      <c r="C63" s="26"/>
      <c r="D63" s="26"/>
      <c r="E63" s="26"/>
      <c r="F63" s="26"/>
      <c r="G63" s="26"/>
      <c r="H63" s="26"/>
      <c r="I63" s="26"/>
      <c r="J63" s="28"/>
      <c r="K63" s="26"/>
      <c r="L63" s="26"/>
      <c r="M63" s="26"/>
      <c r="N63" s="27"/>
      <c r="O63" s="26"/>
    </row>
    <row r="64" spans="2:15" s="24" customFormat="1" ht="39.6" customHeight="1" x14ac:dyDescent="0.3">
      <c r="B64" s="25"/>
      <c r="C64" s="26"/>
      <c r="D64" s="26"/>
      <c r="E64" s="26"/>
      <c r="F64" s="26"/>
      <c r="G64" s="26"/>
      <c r="H64" s="26"/>
      <c r="I64" s="26"/>
      <c r="J64" s="28"/>
      <c r="K64" s="26"/>
      <c r="L64" s="26"/>
      <c r="M64" s="26"/>
      <c r="N64" s="27"/>
      <c r="O64" s="26"/>
    </row>
    <row r="65" spans="2:15" s="24" customFormat="1" ht="39.6" customHeight="1" x14ac:dyDescent="0.3">
      <c r="B65" s="25"/>
      <c r="C65" s="26"/>
      <c r="D65" s="26"/>
      <c r="E65" s="26"/>
      <c r="F65" s="26"/>
      <c r="G65" s="26"/>
      <c r="H65" s="26"/>
      <c r="I65" s="26"/>
      <c r="J65" s="28"/>
      <c r="K65" s="26"/>
      <c r="L65" s="26"/>
      <c r="M65" s="26"/>
      <c r="N65" s="27"/>
      <c r="O65" s="26"/>
    </row>
    <row r="66" spans="2:15" s="24" customFormat="1" ht="39.6" customHeight="1" x14ac:dyDescent="0.3">
      <c r="B66" s="25"/>
      <c r="C66" s="26"/>
      <c r="D66" s="26"/>
      <c r="E66" s="26"/>
      <c r="F66" s="26"/>
      <c r="G66" s="26"/>
      <c r="H66" s="26"/>
      <c r="I66" s="26"/>
      <c r="J66" s="28"/>
      <c r="K66" s="26"/>
      <c r="L66" s="26"/>
      <c r="M66" s="26"/>
      <c r="N66" s="27"/>
      <c r="O66" s="26"/>
    </row>
    <row r="67" spans="2:15" s="24" customFormat="1" ht="39.6" customHeight="1" x14ac:dyDescent="0.3">
      <c r="B67" s="25"/>
      <c r="C67" s="26"/>
      <c r="D67" s="26"/>
      <c r="E67" s="26"/>
      <c r="F67" s="26"/>
      <c r="G67" s="26"/>
      <c r="H67" s="26"/>
      <c r="I67" s="26"/>
      <c r="J67" s="28"/>
      <c r="K67" s="26"/>
      <c r="L67" s="26"/>
      <c r="M67" s="26"/>
      <c r="N67" s="27"/>
      <c r="O67" s="26"/>
    </row>
    <row r="68" spans="2:15" s="24" customFormat="1" ht="39.6" customHeight="1" x14ac:dyDescent="0.3">
      <c r="B68" s="25"/>
      <c r="C68" s="26"/>
      <c r="D68" s="26"/>
      <c r="E68" s="26"/>
      <c r="F68" s="26"/>
      <c r="G68" s="26"/>
      <c r="H68" s="26"/>
      <c r="I68" s="26"/>
      <c r="J68" s="28"/>
      <c r="K68" s="26"/>
      <c r="L68" s="26"/>
      <c r="M68" s="26"/>
      <c r="N68" s="27"/>
      <c r="O68" s="26"/>
    </row>
    <row r="69" spans="2:15" s="24" customFormat="1" ht="39.6" customHeight="1" x14ac:dyDescent="0.3">
      <c r="B69" s="25"/>
      <c r="C69" s="26"/>
      <c r="D69" s="26"/>
      <c r="E69" s="26"/>
      <c r="F69" s="26"/>
      <c r="G69" s="26"/>
      <c r="H69" s="26"/>
      <c r="I69" s="26"/>
      <c r="J69" s="28"/>
      <c r="K69" s="26"/>
      <c r="L69" s="26"/>
      <c r="M69" s="26"/>
      <c r="N69" s="27"/>
      <c r="O69" s="26"/>
    </row>
    <row r="70" spans="2:15" s="24" customFormat="1" ht="39.6" customHeight="1" x14ac:dyDescent="0.3">
      <c r="B70" s="25"/>
      <c r="C70" s="26"/>
      <c r="D70" s="26"/>
      <c r="E70" s="26"/>
      <c r="F70" s="26"/>
      <c r="G70" s="26"/>
      <c r="H70" s="26"/>
      <c r="I70" s="26"/>
      <c r="J70" s="28"/>
      <c r="K70" s="26"/>
      <c r="L70" s="26"/>
      <c r="M70" s="26"/>
      <c r="N70" s="27"/>
      <c r="O70" s="26"/>
    </row>
    <row r="71" spans="2:15" s="24" customFormat="1" ht="39.6" customHeight="1" x14ac:dyDescent="0.3">
      <c r="B71" s="25"/>
      <c r="C71" s="26"/>
      <c r="D71" s="26"/>
      <c r="E71" s="26"/>
      <c r="F71" s="26"/>
      <c r="G71" s="26"/>
      <c r="H71" s="26"/>
      <c r="I71" s="26"/>
      <c r="J71" s="28"/>
      <c r="K71" s="26"/>
      <c r="L71" s="26"/>
      <c r="M71" s="26"/>
      <c r="N71" s="27"/>
      <c r="O71" s="26"/>
    </row>
    <row r="72" spans="2:15" s="24" customFormat="1" ht="39.6" customHeight="1" x14ac:dyDescent="0.3">
      <c r="B72" s="25"/>
      <c r="C72" s="26"/>
      <c r="D72" s="26"/>
      <c r="E72" s="26"/>
      <c r="F72" s="26"/>
      <c r="G72" s="26"/>
      <c r="H72" s="26"/>
      <c r="I72" s="26"/>
      <c r="J72" s="28"/>
      <c r="K72" s="26"/>
      <c r="L72" s="26"/>
      <c r="M72" s="26"/>
      <c r="N72" s="27"/>
      <c r="O72" s="26"/>
    </row>
    <row r="73" spans="2:15" s="24" customFormat="1" ht="39.6" customHeight="1" x14ac:dyDescent="0.3">
      <c r="B73" s="25"/>
      <c r="C73" s="26"/>
      <c r="D73" s="26"/>
      <c r="E73" s="26"/>
      <c r="F73" s="26"/>
      <c r="G73" s="26"/>
      <c r="H73" s="26"/>
      <c r="I73" s="26"/>
      <c r="J73" s="28"/>
      <c r="K73" s="26"/>
      <c r="L73" s="26"/>
      <c r="M73" s="26"/>
      <c r="N73" s="27"/>
      <c r="O73" s="26"/>
    </row>
    <row r="74" spans="2:15" s="24" customFormat="1" ht="39.6" customHeight="1" x14ac:dyDescent="0.3">
      <c r="B74" s="25"/>
      <c r="C74" s="26"/>
      <c r="D74" s="26"/>
      <c r="E74" s="26"/>
      <c r="F74" s="26"/>
      <c r="G74" s="26"/>
      <c r="H74" s="26"/>
      <c r="I74" s="26"/>
      <c r="J74" s="28"/>
      <c r="K74" s="26"/>
      <c r="L74" s="26"/>
      <c r="M74" s="26"/>
      <c r="N74" s="27"/>
      <c r="O74" s="26"/>
    </row>
    <row r="75" spans="2:15" s="24" customFormat="1" ht="39.6" customHeight="1" x14ac:dyDescent="0.3">
      <c r="B75" s="25"/>
      <c r="C75" s="26"/>
      <c r="D75" s="26"/>
      <c r="E75" s="26"/>
      <c r="F75" s="26"/>
      <c r="G75" s="26"/>
      <c r="H75" s="26"/>
      <c r="I75" s="26"/>
      <c r="J75" s="28"/>
      <c r="K75" s="26"/>
      <c r="L75" s="26"/>
      <c r="M75" s="26"/>
      <c r="N75" s="27"/>
      <c r="O75" s="26"/>
    </row>
    <row r="76" spans="2:15" s="24" customFormat="1" ht="39.6" customHeight="1" x14ac:dyDescent="0.3">
      <c r="B76" s="25"/>
      <c r="C76" s="26"/>
      <c r="D76" s="26"/>
      <c r="E76" s="26"/>
      <c r="F76" s="26"/>
      <c r="G76" s="26"/>
      <c r="H76" s="26"/>
      <c r="I76" s="26"/>
      <c r="J76" s="28"/>
      <c r="K76" s="26"/>
      <c r="L76" s="26"/>
      <c r="M76" s="26"/>
      <c r="N76" s="27"/>
      <c r="O76" s="26"/>
    </row>
    <row r="77" spans="2:15" s="24" customFormat="1" ht="39.6" customHeight="1" x14ac:dyDescent="0.3">
      <c r="B77" s="25"/>
      <c r="C77" s="26"/>
      <c r="D77" s="26"/>
      <c r="E77" s="26"/>
      <c r="F77" s="26"/>
      <c r="G77" s="26"/>
      <c r="H77" s="26"/>
      <c r="I77" s="26"/>
      <c r="J77" s="28"/>
      <c r="K77" s="26"/>
      <c r="L77" s="26"/>
      <c r="M77" s="26"/>
      <c r="N77" s="27"/>
      <c r="O77" s="26"/>
    </row>
    <row r="78" spans="2:15" s="24" customFormat="1" ht="39.6" customHeight="1" x14ac:dyDescent="0.3">
      <c r="B78" s="25"/>
      <c r="C78" s="26"/>
      <c r="D78" s="26"/>
      <c r="E78" s="26"/>
      <c r="F78" s="26"/>
      <c r="G78" s="26"/>
      <c r="H78" s="26"/>
      <c r="I78" s="26"/>
      <c r="J78" s="28"/>
      <c r="K78" s="26"/>
      <c r="L78" s="26"/>
      <c r="M78" s="26"/>
      <c r="N78" s="27"/>
      <c r="O78" s="26"/>
    </row>
    <row r="79" spans="2:15" s="24" customFormat="1" ht="39.6" customHeight="1" x14ac:dyDescent="0.3">
      <c r="B79" s="25"/>
      <c r="C79" s="26"/>
      <c r="D79" s="26"/>
      <c r="E79" s="26"/>
      <c r="F79" s="26"/>
      <c r="G79" s="26"/>
      <c r="H79" s="26"/>
      <c r="I79" s="26"/>
      <c r="J79" s="28"/>
      <c r="K79" s="26"/>
      <c r="L79" s="26"/>
      <c r="M79" s="26"/>
      <c r="N79" s="27"/>
      <c r="O79" s="26"/>
    </row>
    <row r="80" spans="2:15" s="24" customFormat="1" ht="39.6" customHeight="1" x14ac:dyDescent="0.3">
      <c r="B80" s="25"/>
      <c r="C80" s="26"/>
      <c r="D80" s="26"/>
      <c r="E80" s="26"/>
      <c r="F80" s="26"/>
      <c r="G80" s="26"/>
      <c r="H80" s="26"/>
      <c r="I80" s="26"/>
      <c r="J80" s="28"/>
      <c r="K80" s="26"/>
      <c r="L80" s="26"/>
      <c r="M80" s="26"/>
      <c r="N80" s="27"/>
      <c r="O80" s="26"/>
    </row>
    <row r="81" spans="2:15" s="24" customFormat="1" ht="39.6" customHeight="1" x14ac:dyDescent="0.3">
      <c r="B81" s="25"/>
      <c r="C81" s="26"/>
      <c r="D81" s="26"/>
      <c r="E81" s="26"/>
      <c r="F81" s="26"/>
      <c r="G81" s="26"/>
      <c r="H81" s="26"/>
      <c r="I81" s="26"/>
      <c r="J81" s="28"/>
      <c r="K81" s="26"/>
      <c r="L81" s="26"/>
      <c r="M81" s="26"/>
      <c r="N81" s="27"/>
      <c r="O81" s="26"/>
    </row>
    <row r="82" spans="2:15" s="24" customFormat="1" ht="39.6" customHeight="1" x14ac:dyDescent="0.3">
      <c r="B82" s="25"/>
      <c r="C82" s="26"/>
      <c r="D82" s="26"/>
      <c r="E82" s="26"/>
      <c r="F82" s="26"/>
      <c r="G82" s="26"/>
      <c r="H82" s="26"/>
      <c r="I82" s="26"/>
      <c r="J82" s="28"/>
      <c r="K82" s="26"/>
      <c r="L82" s="26"/>
      <c r="M82" s="26"/>
      <c r="N82" s="27"/>
      <c r="O82" s="26"/>
    </row>
    <row r="83" spans="2:15" s="24" customFormat="1" ht="39.6" customHeight="1" x14ac:dyDescent="0.3">
      <c r="B83" s="25"/>
      <c r="C83" s="26"/>
      <c r="D83" s="26"/>
      <c r="E83" s="26"/>
      <c r="F83" s="26"/>
      <c r="G83" s="26"/>
      <c r="H83" s="26"/>
      <c r="I83" s="26"/>
      <c r="J83" s="28"/>
      <c r="K83" s="26"/>
      <c r="L83" s="26"/>
      <c r="M83" s="26"/>
      <c r="N83" s="27"/>
      <c r="O83" s="26"/>
    </row>
    <row r="84" spans="2:15" s="24" customFormat="1" ht="39.6" customHeight="1" x14ac:dyDescent="0.3">
      <c r="B84" s="25"/>
      <c r="C84" s="26"/>
      <c r="D84" s="26"/>
      <c r="E84" s="26"/>
      <c r="F84" s="26"/>
      <c r="G84" s="26"/>
      <c r="H84" s="26"/>
      <c r="I84" s="26"/>
      <c r="J84" s="28"/>
      <c r="K84" s="26"/>
      <c r="L84" s="26"/>
      <c r="M84" s="26"/>
      <c r="N84" s="27"/>
      <c r="O84" s="26"/>
    </row>
    <row r="85" spans="2:15" s="24" customFormat="1" ht="39.6" customHeight="1" x14ac:dyDescent="0.3">
      <c r="B85" s="25"/>
      <c r="C85" s="26"/>
      <c r="D85" s="26"/>
      <c r="E85" s="26"/>
      <c r="F85" s="26"/>
      <c r="G85" s="26"/>
      <c r="H85" s="26"/>
      <c r="I85" s="26"/>
      <c r="J85" s="28"/>
      <c r="K85" s="26"/>
      <c r="L85" s="26"/>
      <c r="M85" s="26"/>
      <c r="N85" s="27"/>
      <c r="O85" s="26"/>
    </row>
    <row r="86" spans="2:15" s="24" customFormat="1" ht="39.6" customHeight="1" x14ac:dyDescent="0.3">
      <c r="B86" s="25"/>
      <c r="C86" s="26"/>
      <c r="D86" s="26"/>
      <c r="E86" s="26"/>
      <c r="F86" s="26"/>
      <c r="G86" s="26"/>
      <c r="H86" s="26"/>
      <c r="I86" s="26"/>
      <c r="J86" s="28"/>
      <c r="K86" s="26"/>
      <c r="L86" s="26"/>
      <c r="M86" s="26"/>
      <c r="N86" s="27"/>
      <c r="O86" s="26"/>
    </row>
    <row r="87" spans="2:15" s="24" customFormat="1" ht="39.6" customHeight="1" x14ac:dyDescent="0.3">
      <c r="B87" s="25"/>
      <c r="C87" s="26"/>
      <c r="D87" s="26"/>
      <c r="E87" s="26"/>
      <c r="F87" s="26"/>
      <c r="G87" s="26"/>
      <c r="H87" s="26"/>
      <c r="I87" s="26"/>
      <c r="J87" s="28"/>
      <c r="K87" s="26"/>
      <c r="L87" s="26"/>
      <c r="M87" s="26"/>
      <c r="N87" s="27"/>
      <c r="O87" s="26"/>
    </row>
    <row r="88" spans="2:15" s="24" customFormat="1" ht="39.6" customHeight="1" x14ac:dyDescent="0.3">
      <c r="B88" s="25"/>
      <c r="C88" s="26"/>
      <c r="D88" s="26"/>
      <c r="E88" s="26"/>
      <c r="F88" s="26"/>
      <c r="G88" s="26"/>
      <c r="H88" s="26"/>
      <c r="I88" s="26"/>
      <c r="J88" s="28"/>
      <c r="K88" s="26"/>
      <c r="L88" s="26"/>
      <c r="M88" s="26"/>
      <c r="N88" s="27"/>
      <c r="O88" s="26"/>
    </row>
    <row r="89" spans="2:15" s="24" customFormat="1" ht="39.6" customHeight="1" x14ac:dyDescent="0.3">
      <c r="B89" s="25"/>
      <c r="C89" s="26"/>
      <c r="D89" s="26"/>
      <c r="E89" s="26"/>
      <c r="F89" s="26"/>
      <c r="G89" s="26"/>
      <c r="H89" s="26"/>
      <c r="I89" s="26"/>
      <c r="J89" s="28"/>
      <c r="K89" s="26"/>
      <c r="L89" s="26"/>
      <c r="M89" s="26"/>
      <c r="N89" s="27"/>
      <c r="O89" s="26"/>
    </row>
    <row r="90" spans="2:15" s="24" customFormat="1" ht="39.6" customHeight="1" x14ac:dyDescent="0.3">
      <c r="B90" s="25"/>
      <c r="C90" s="26"/>
      <c r="D90" s="26"/>
      <c r="E90" s="26"/>
      <c r="F90" s="26"/>
      <c r="G90" s="26"/>
      <c r="H90" s="26"/>
      <c r="I90" s="26"/>
      <c r="J90" s="28"/>
      <c r="K90" s="26"/>
      <c r="L90" s="26"/>
      <c r="M90" s="26"/>
      <c r="N90" s="27"/>
      <c r="O90" s="26"/>
    </row>
    <row r="91" spans="2:15" s="24" customFormat="1" ht="39.6" customHeight="1" x14ac:dyDescent="0.3">
      <c r="B91" s="25"/>
      <c r="C91" s="26"/>
      <c r="D91" s="26"/>
      <c r="E91" s="26"/>
      <c r="F91" s="26"/>
      <c r="G91" s="26"/>
      <c r="H91" s="26"/>
      <c r="I91" s="26"/>
      <c r="J91" s="28"/>
      <c r="K91" s="26"/>
      <c r="L91" s="26"/>
      <c r="M91" s="26"/>
      <c r="N91" s="27"/>
      <c r="O91" s="26"/>
    </row>
    <row r="92" spans="2:15" s="24" customFormat="1" ht="39.6" customHeight="1" x14ac:dyDescent="0.3">
      <c r="B92" s="25"/>
      <c r="C92" s="26"/>
      <c r="D92" s="26"/>
      <c r="E92" s="26"/>
      <c r="F92" s="26"/>
      <c r="G92" s="26"/>
      <c r="H92" s="26"/>
      <c r="I92" s="26"/>
      <c r="J92" s="28"/>
      <c r="K92" s="26"/>
      <c r="L92" s="26"/>
      <c r="M92" s="26"/>
      <c r="N92" s="27"/>
      <c r="O92" s="26"/>
    </row>
    <row r="93" spans="2:15" s="24" customFormat="1" ht="39.6" customHeight="1" x14ac:dyDescent="0.3">
      <c r="B93" s="25"/>
      <c r="C93" s="26"/>
      <c r="D93" s="26"/>
      <c r="E93" s="26"/>
      <c r="F93" s="26"/>
      <c r="G93" s="26"/>
      <c r="H93" s="26"/>
      <c r="I93" s="26"/>
      <c r="J93" s="28"/>
      <c r="K93" s="26"/>
      <c r="L93" s="26"/>
      <c r="M93" s="26"/>
      <c r="N93" s="27"/>
      <c r="O93" s="26"/>
    </row>
    <row r="94" spans="2:15" s="24" customFormat="1" ht="39.6" customHeight="1" x14ac:dyDescent="0.3">
      <c r="B94" s="25"/>
      <c r="C94" s="26"/>
      <c r="D94" s="26"/>
      <c r="E94" s="26"/>
      <c r="F94" s="26"/>
      <c r="G94" s="26"/>
      <c r="H94" s="26"/>
      <c r="I94" s="26"/>
      <c r="J94" s="28"/>
      <c r="K94" s="26"/>
      <c r="L94" s="26"/>
      <c r="M94" s="26"/>
      <c r="N94" s="27"/>
      <c r="O94" s="26"/>
    </row>
    <row r="95" spans="2:15" s="24" customFormat="1" ht="39.6" customHeight="1" x14ac:dyDescent="0.3">
      <c r="B95" s="25"/>
      <c r="C95" s="26"/>
      <c r="D95" s="26"/>
      <c r="E95" s="26"/>
      <c r="F95" s="26"/>
      <c r="G95" s="26"/>
      <c r="H95" s="26"/>
      <c r="I95" s="26"/>
      <c r="J95" s="28"/>
      <c r="K95" s="26"/>
      <c r="L95" s="26"/>
      <c r="M95" s="26"/>
      <c r="N95" s="27"/>
      <c r="O95" s="26"/>
    </row>
    <row r="96" spans="2:15" s="24" customFormat="1" ht="39.6" customHeight="1" x14ac:dyDescent="0.3">
      <c r="B96" s="25"/>
      <c r="C96" s="26"/>
      <c r="D96" s="26"/>
      <c r="E96" s="26"/>
      <c r="F96" s="26"/>
      <c r="G96" s="26"/>
      <c r="H96" s="26"/>
      <c r="I96" s="26"/>
      <c r="J96" s="28"/>
      <c r="K96" s="26"/>
      <c r="L96" s="26"/>
      <c r="M96" s="26"/>
      <c r="N96" s="27"/>
      <c r="O96" s="26"/>
    </row>
    <row r="97" spans="2:15" s="24" customFormat="1" ht="39.6" customHeight="1" x14ac:dyDescent="0.3">
      <c r="B97" s="25"/>
      <c r="C97" s="26"/>
      <c r="D97" s="26"/>
      <c r="E97" s="26"/>
      <c r="F97" s="26"/>
      <c r="G97" s="26"/>
      <c r="H97" s="26"/>
      <c r="I97" s="26"/>
      <c r="J97" s="28"/>
      <c r="K97" s="26"/>
      <c r="L97" s="26"/>
      <c r="M97" s="26"/>
      <c r="N97" s="27"/>
      <c r="O97" s="26"/>
    </row>
    <row r="98" spans="2:15" s="24" customFormat="1" ht="39.6" customHeight="1" x14ac:dyDescent="0.3">
      <c r="B98" s="25"/>
      <c r="C98" s="26"/>
      <c r="D98" s="26"/>
      <c r="E98" s="26"/>
      <c r="F98" s="26"/>
      <c r="G98" s="26"/>
      <c r="H98" s="26"/>
      <c r="I98" s="26"/>
      <c r="J98" s="28"/>
      <c r="K98" s="26"/>
      <c r="L98" s="26"/>
      <c r="M98" s="26"/>
      <c r="N98" s="27"/>
      <c r="O98" s="26"/>
    </row>
    <row r="99" spans="2:15" s="24" customFormat="1" ht="39.6" customHeight="1" x14ac:dyDescent="0.3">
      <c r="B99" s="25"/>
      <c r="C99" s="26"/>
      <c r="D99" s="26"/>
      <c r="E99" s="26"/>
      <c r="F99" s="26"/>
      <c r="G99" s="26"/>
      <c r="H99" s="26"/>
      <c r="I99" s="26"/>
      <c r="J99" s="28"/>
      <c r="K99" s="26"/>
      <c r="L99" s="26"/>
      <c r="M99" s="26"/>
      <c r="N99" s="27"/>
      <c r="O99" s="26"/>
    </row>
    <row r="100" spans="2:15" s="24" customFormat="1" ht="39.6" customHeight="1" x14ac:dyDescent="0.3">
      <c r="B100" s="25"/>
      <c r="C100" s="26"/>
      <c r="D100" s="26"/>
      <c r="E100" s="26"/>
      <c r="F100" s="26"/>
      <c r="G100" s="26"/>
      <c r="H100" s="26"/>
      <c r="I100" s="26"/>
      <c r="J100" s="28"/>
      <c r="K100" s="26"/>
      <c r="L100" s="26"/>
      <c r="M100" s="26"/>
      <c r="N100" s="27"/>
      <c r="O100" s="26"/>
    </row>
    <row r="101" spans="2:15" s="24" customFormat="1" ht="39.6" customHeight="1" x14ac:dyDescent="0.3">
      <c r="B101" s="25"/>
      <c r="C101" s="26"/>
      <c r="D101" s="26"/>
      <c r="E101" s="26"/>
      <c r="F101" s="26"/>
      <c r="G101" s="26"/>
      <c r="H101" s="26"/>
      <c r="I101" s="26"/>
      <c r="J101" s="28"/>
      <c r="K101" s="26"/>
      <c r="L101" s="26"/>
      <c r="M101" s="26"/>
      <c r="N101" s="27"/>
      <c r="O101" s="26"/>
    </row>
    <row r="102" spans="2:15" s="24" customFormat="1" ht="39.6" customHeight="1" x14ac:dyDescent="0.3">
      <c r="B102" s="25"/>
      <c r="C102" s="26"/>
      <c r="D102" s="26"/>
      <c r="E102" s="26"/>
      <c r="F102" s="26"/>
      <c r="G102" s="26"/>
      <c r="H102" s="26"/>
      <c r="I102" s="26"/>
      <c r="J102" s="28"/>
      <c r="K102" s="26"/>
      <c r="L102" s="26"/>
      <c r="M102" s="26"/>
      <c r="N102" s="27"/>
      <c r="O102" s="26"/>
    </row>
    <row r="103" spans="2:15" s="24" customFormat="1" ht="39.6" customHeight="1" x14ac:dyDescent="0.3">
      <c r="B103" s="25"/>
      <c r="C103" s="26"/>
      <c r="D103" s="26"/>
      <c r="E103" s="26"/>
      <c r="F103" s="26"/>
      <c r="G103" s="26"/>
      <c r="H103" s="26"/>
      <c r="I103" s="26"/>
      <c r="J103" s="28"/>
      <c r="K103" s="26"/>
      <c r="L103" s="26"/>
      <c r="M103" s="26"/>
      <c r="N103" s="27"/>
      <c r="O103" s="26"/>
    </row>
    <row r="104" spans="2:15" s="24" customFormat="1" ht="39.6" customHeight="1" x14ac:dyDescent="0.3">
      <c r="B104" s="25"/>
      <c r="C104" s="26"/>
      <c r="D104" s="26"/>
      <c r="E104" s="26"/>
      <c r="F104" s="26"/>
      <c r="G104" s="26"/>
      <c r="H104" s="26"/>
      <c r="I104" s="26"/>
      <c r="J104" s="28"/>
      <c r="K104" s="26"/>
      <c r="L104" s="26"/>
      <c r="M104" s="26"/>
      <c r="N104" s="27"/>
      <c r="O104" s="26"/>
    </row>
    <row r="105" spans="2:15" s="24" customFormat="1" ht="39.6" customHeight="1" x14ac:dyDescent="0.3">
      <c r="B105" s="25"/>
      <c r="C105" s="26"/>
      <c r="D105" s="26"/>
      <c r="E105" s="26"/>
      <c r="F105" s="26"/>
      <c r="G105" s="26"/>
      <c r="H105" s="26"/>
      <c r="I105" s="26"/>
      <c r="J105" s="28"/>
      <c r="K105" s="26"/>
      <c r="L105" s="26"/>
      <c r="M105" s="26"/>
      <c r="N105" s="27"/>
      <c r="O105" s="26"/>
    </row>
    <row r="106" spans="2:15" s="24" customFormat="1" ht="39.6" customHeight="1" x14ac:dyDescent="0.3">
      <c r="B106" s="25"/>
      <c r="C106" s="26"/>
      <c r="D106" s="26"/>
      <c r="E106" s="26"/>
      <c r="F106" s="26"/>
      <c r="G106" s="26"/>
      <c r="H106" s="26"/>
      <c r="I106" s="26"/>
      <c r="J106" s="28"/>
      <c r="K106" s="26"/>
      <c r="L106" s="26"/>
      <c r="M106" s="26"/>
      <c r="N106" s="27"/>
      <c r="O106" s="26"/>
    </row>
    <row r="107" spans="2:15" s="24" customFormat="1" ht="39.6" customHeight="1" x14ac:dyDescent="0.3">
      <c r="B107" s="25"/>
      <c r="C107" s="26"/>
      <c r="D107" s="26"/>
      <c r="E107" s="26"/>
      <c r="F107" s="26"/>
      <c r="G107" s="26"/>
      <c r="H107" s="26"/>
      <c r="I107" s="26"/>
      <c r="J107" s="28"/>
      <c r="K107" s="26"/>
      <c r="L107" s="26"/>
      <c r="M107" s="26"/>
      <c r="N107" s="27"/>
      <c r="O107" s="26"/>
    </row>
    <row r="108" spans="2:15" s="24" customFormat="1" ht="39.6" customHeight="1" x14ac:dyDescent="0.3">
      <c r="B108" s="25"/>
      <c r="C108" s="26"/>
      <c r="D108" s="26"/>
      <c r="E108" s="26"/>
      <c r="F108" s="26"/>
      <c r="G108" s="26"/>
      <c r="H108" s="26"/>
      <c r="I108" s="26"/>
      <c r="J108" s="28"/>
      <c r="K108" s="26"/>
      <c r="L108" s="26"/>
      <c r="M108" s="26"/>
      <c r="N108" s="27"/>
      <c r="O108" s="26"/>
    </row>
    <row r="109" spans="2:15" s="24" customFormat="1" ht="39.6" customHeight="1" x14ac:dyDescent="0.3">
      <c r="B109" s="25"/>
      <c r="C109" s="26"/>
      <c r="D109" s="26"/>
      <c r="E109" s="26"/>
      <c r="F109" s="26"/>
      <c r="G109" s="26"/>
      <c r="H109" s="26"/>
      <c r="I109" s="26"/>
      <c r="J109" s="28"/>
      <c r="K109" s="26"/>
      <c r="L109" s="26"/>
      <c r="M109" s="26"/>
      <c r="N109" s="27"/>
      <c r="O109" s="26"/>
    </row>
    <row r="110" spans="2:15" s="24" customFormat="1" ht="39.6" customHeight="1" x14ac:dyDescent="0.3">
      <c r="B110" s="25"/>
      <c r="C110" s="26"/>
      <c r="D110" s="26"/>
      <c r="E110" s="26"/>
      <c r="F110" s="26"/>
      <c r="G110" s="26"/>
      <c r="H110" s="26"/>
      <c r="I110" s="26"/>
      <c r="J110" s="28"/>
      <c r="K110" s="26"/>
      <c r="L110" s="26"/>
      <c r="M110" s="26"/>
      <c r="N110" s="27"/>
      <c r="O110" s="26"/>
    </row>
    <row r="111" spans="2:15" s="24" customFormat="1" ht="39.6" customHeight="1" x14ac:dyDescent="0.3">
      <c r="B111" s="25"/>
      <c r="C111" s="26"/>
      <c r="D111" s="26"/>
      <c r="E111" s="26"/>
      <c r="F111" s="26"/>
      <c r="G111" s="26"/>
      <c r="H111" s="26"/>
      <c r="I111" s="26"/>
      <c r="J111" s="28"/>
      <c r="K111" s="26"/>
      <c r="L111" s="26"/>
      <c r="M111" s="26"/>
      <c r="N111" s="27"/>
      <c r="O111" s="26"/>
    </row>
    <row r="112" spans="2:15" s="24" customFormat="1" ht="39.6" customHeight="1" x14ac:dyDescent="0.3">
      <c r="B112" s="25"/>
      <c r="C112" s="26"/>
      <c r="D112" s="26"/>
      <c r="E112" s="26"/>
      <c r="F112" s="26"/>
      <c r="G112" s="26"/>
      <c r="H112" s="26"/>
      <c r="I112" s="26"/>
      <c r="J112" s="28"/>
      <c r="K112" s="26"/>
      <c r="L112" s="26"/>
      <c r="M112" s="26"/>
      <c r="N112" s="27"/>
      <c r="O112" s="26"/>
    </row>
    <row r="113" spans="2:15" s="24" customFormat="1" ht="39.6" customHeight="1" x14ac:dyDescent="0.3">
      <c r="B113" s="25"/>
      <c r="C113" s="26"/>
      <c r="D113" s="26"/>
      <c r="E113" s="26"/>
      <c r="F113" s="26"/>
      <c r="G113" s="26"/>
      <c r="H113" s="26"/>
      <c r="I113" s="26"/>
      <c r="J113" s="28"/>
      <c r="K113" s="26"/>
      <c r="L113" s="26"/>
      <c r="M113" s="26"/>
      <c r="N113" s="27"/>
      <c r="O113" s="26"/>
    </row>
    <row r="114" spans="2:15" s="24" customFormat="1" ht="39.6" customHeight="1" x14ac:dyDescent="0.3">
      <c r="B114" s="25"/>
      <c r="C114" s="26"/>
      <c r="D114" s="26"/>
      <c r="E114" s="26"/>
      <c r="F114" s="26"/>
      <c r="G114" s="26"/>
      <c r="H114" s="26"/>
      <c r="I114" s="26"/>
      <c r="J114" s="28"/>
      <c r="K114" s="26"/>
      <c r="L114" s="26"/>
      <c r="M114" s="26"/>
      <c r="N114" s="27"/>
      <c r="O114" s="26"/>
    </row>
    <row r="115" spans="2:15" s="24" customFormat="1" ht="39.6" customHeight="1" x14ac:dyDescent="0.3">
      <c r="B115" s="25"/>
      <c r="C115" s="26"/>
      <c r="D115" s="26"/>
      <c r="E115" s="26"/>
      <c r="F115" s="26"/>
      <c r="G115" s="26"/>
      <c r="H115" s="26"/>
      <c r="I115" s="26"/>
      <c r="J115" s="28"/>
      <c r="K115" s="26"/>
      <c r="L115" s="26"/>
      <c r="M115" s="26"/>
      <c r="N115" s="27"/>
      <c r="O115" s="26"/>
    </row>
    <row r="116" spans="2:15" s="24" customFormat="1" ht="39.6" customHeight="1" x14ac:dyDescent="0.3">
      <c r="B116" s="25"/>
      <c r="C116" s="26"/>
      <c r="D116" s="26"/>
      <c r="E116" s="26"/>
      <c r="F116" s="26"/>
      <c r="G116" s="26"/>
      <c r="H116" s="26"/>
      <c r="I116" s="26"/>
      <c r="J116" s="28"/>
      <c r="K116" s="26"/>
      <c r="L116" s="26"/>
      <c r="M116" s="26"/>
      <c r="N116" s="27"/>
      <c r="O116" s="26"/>
    </row>
    <row r="117" spans="2:15" s="24" customFormat="1" ht="39.6" customHeight="1" x14ac:dyDescent="0.3">
      <c r="B117" s="25"/>
      <c r="C117" s="26"/>
      <c r="D117" s="26"/>
      <c r="E117" s="26"/>
      <c r="F117" s="26"/>
      <c r="G117" s="26"/>
      <c r="H117" s="26"/>
      <c r="I117" s="26"/>
      <c r="J117" s="28"/>
      <c r="K117" s="26"/>
      <c r="L117" s="26"/>
      <c r="M117" s="26"/>
      <c r="N117" s="27"/>
      <c r="O117" s="26"/>
    </row>
    <row r="118" spans="2:15" s="24" customFormat="1" ht="39.6" customHeight="1" x14ac:dyDescent="0.3">
      <c r="B118" s="25"/>
      <c r="C118" s="26"/>
      <c r="D118" s="26"/>
      <c r="E118" s="26"/>
      <c r="F118" s="26"/>
      <c r="G118" s="26"/>
      <c r="H118" s="26"/>
      <c r="I118" s="26"/>
      <c r="J118" s="28"/>
      <c r="K118" s="26"/>
      <c r="L118" s="26"/>
      <c r="M118" s="26"/>
      <c r="N118" s="27"/>
      <c r="O118" s="26"/>
    </row>
    <row r="119" spans="2:15" s="24" customFormat="1" ht="39.6" customHeight="1" x14ac:dyDescent="0.3">
      <c r="B119" s="25"/>
      <c r="C119" s="26"/>
      <c r="D119" s="26"/>
      <c r="E119" s="26"/>
      <c r="F119" s="26"/>
      <c r="G119" s="26"/>
      <c r="H119" s="26"/>
      <c r="I119" s="26"/>
      <c r="J119" s="28"/>
      <c r="K119" s="26"/>
      <c r="L119" s="26"/>
      <c r="M119" s="26"/>
      <c r="N119" s="27"/>
      <c r="O119" s="26"/>
    </row>
    <row r="120" spans="2:15" s="24" customFormat="1" ht="39.6" customHeight="1" x14ac:dyDescent="0.3">
      <c r="B120" s="25"/>
      <c r="C120" s="26"/>
      <c r="D120" s="26"/>
      <c r="E120" s="26"/>
      <c r="F120" s="26"/>
      <c r="G120" s="26"/>
      <c r="H120" s="26"/>
      <c r="I120" s="26"/>
      <c r="J120" s="28"/>
      <c r="K120" s="26"/>
      <c r="L120" s="26"/>
      <c r="M120" s="26"/>
      <c r="N120" s="27"/>
      <c r="O120" s="26"/>
    </row>
    <row r="121" spans="2:15" s="24" customFormat="1" ht="39.6" customHeight="1" x14ac:dyDescent="0.3">
      <c r="B121" s="25"/>
      <c r="C121" s="26"/>
      <c r="D121" s="26"/>
      <c r="E121" s="26"/>
      <c r="F121" s="26"/>
      <c r="G121" s="26"/>
      <c r="H121" s="26"/>
      <c r="I121" s="26"/>
      <c r="J121" s="28"/>
      <c r="K121" s="26"/>
      <c r="L121" s="26"/>
      <c r="M121" s="26"/>
      <c r="N121" s="27"/>
      <c r="O121" s="26"/>
    </row>
    <row r="122" spans="2:15" s="24" customFormat="1" ht="39.6" customHeight="1" x14ac:dyDescent="0.3">
      <c r="B122" s="25"/>
      <c r="C122" s="26"/>
      <c r="D122" s="26"/>
      <c r="E122" s="26"/>
      <c r="F122" s="26"/>
      <c r="G122" s="26"/>
      <c r="H122" s="26"/>
      <c r="I122" s="26"/>
      <c r="J122" s="28"/>
      <c r="K122" s="26"/>
      <c r="L122" s="26"/>
      <c r="M122" s="26"/>
      <c r="N122" s="27"/>
      <c r="O122" s="26"/>
    </row>
    <row r="123" spans="2:15" s="24" customFormat="1" ht="39.6" customHeight="1" x14ac:dyDescent="0.3">
      <c r="B123" s="25"/>
      <c r="C123" s="26"/>
      <c r="D123" s="26"/>
      <c r="E123" s="26"/>
      <c r="F123" s="26"/>
      <c r="G123" s="26"/>
      <c r="H123" s="26"/>
      <c r="I123" s="26"/>
      <c r="J123" s="28"/>
      <c r="K123" s="26"/>
      <c r="L123" s="26"/>
      <c r="M123" s="26"/>
      <c r="N123" s="27"/>
      <c r="O123" s="26"/>
    </row>
    <row r="124" spans="2:15" s="24" customFormat="1" ht="39.6" customHeight="1" x14ac:dyDescent="0.3">
      <c r="B124" s="25"/>
      <c r="C124" s="26"/>
      <c r="D124" s="26"/>
      <c r="E124" s="26"/>
      <c r="F124" s="26"/>
      <c r="G124" s="26"/>
      <c r="H124" s="26"/>
      <c r="I124" s="26"/>
      <c r="J124" s="28"/>
      <c r="K124" s="26"/>
      <c r="L124" s="26"/>
      <c r="M124" s="26"/>
      <c r="N124" s="27"/>
      <c r="O124" s="26"/>
    </row>
    <row r="125" spans="2:15" s="24" customFormat="1" ht="39.6" customHeight="1" x14ac:dyDescent="0.3">
      <c r="B125" s="25"/>
      <c r="C125" s="26"/>
      <c r="D125" s="26"/>
      <c r="E125" s="26"/>
      <c r="F125" s="26"/>
      <c r="G125" s="26"/>
      <c r="H125" s="26"/>
      <c r="I125" s="26"/>
      <c r="J125" s="28"/>
      <c r="K125" s="26"/>
      <c r="L125" s="26"/>
      <c r="M125" s="26"/>
      <c r="N125" s="27"/>
      <c r="O125" s="26"/>
    </row>
    <row r="126" spans="2:15" s="24" customFormat="1" ht="39.6" customHeight="1" x14ac:dyDescent="0.3">
      <c r="B126" s="25"/>
      <c r="C126" s="26"/>
      <c r="D126" s="26"/>
      <c r="E126" s="26"/>
      <c r="F126" s="26"/>
      <c r="G126" s="26"/>
      <c r="H126" s="26"/>
      <c r="I126" s="26"/>
      <c r="J126" s="28"/>
      <c r="K126" s="26"/>
      <c r="L126" s="26"/>
      <c r="M126" s="26"/>
      <c r="N126" s="27"/>
      <c r="O126" s="26"/>
    </row>
    <row r="127" spans="2:15" s="24" customFormat="1" ht="39.6" customHeight="1" x14ac:dyDescent="0.3">
      <c r="B127" s="25"/>
      <c r="C127" s="26"/>
      <c r="D127" s="26"/>
      <c r="E127" s="26"/>
      <c r="F127" s="26"/>
      <c r="G127" s="26"/>
      <c r="H127" s="26"/>
      <c r="I127" s="26"/>
      <c r="J127" s="28"/>
      <c r="K127" s="26"/>
      <c r="L127" s="26"/>
      <c r="M127" s="26"/>
      <c r="N127" s="27"/>
      <c r="O127" s="26"/>
    </row>
    <row r="128" spans="2:15" s="24" customFormat="1" ht="39.6" customHeight="1" x14ac:dyDescent="0.3">
      <c r="B128" s="25"/>
      <c r="C128" s="26"/>
      <c r="D128" s="26"/>
      <c r="E128" s="26"/>
      <c r="F128" s="26"/>
      <c r="G128" s="26"/>
      <c r="H128" s="26"/>
      <c r="I128" s="26"/>
      <c r="J128" s="28"/>
      <c r="K128" s="26"/>
      <c r="L128" s="26"/>
      <c r="M128" s="26"/>
      <c r="N128" s="27"/>
      <c r="O128" s="26"/>
    </row>
    <row r="129" spans="2:15" s="24" customFormat="1" ht="39.6" customHeight="1" x14ac:dyDescent="0.3">
      <c r="B129" s="25"/>
      <c r="C129" s="26"/>
      <c r="D129" s="26"/>
      <c r="E129" s="26"/>
      <c r="F129" s="26"/>
      <c r="G129" s="26"/>
      <c r="H129" s="26"/>
      <c r="I129" s="26"/>
      <c r="J129" s="28"/>
      <c r="K129" s="26"/>
      <c r="L129" s="26"/>
      <c r="M129" s="26"/>
      <c r="N129" s="27"/>
      <c r="O129" s="26"/>
    </row>
    <row r="130" spans="2:15" s="24" customFormat="1" ht="39.6" customHeight="1" x14ac:dyDescent="0.3">
      <c r="B130" s="25"/>
      <c r="C130" s="26"/>
      <c r="D130" s="26"/>
      <c r="E130" s="26"/>
      <c r="F130" s="26"/>
      <c r="G130" s="26"/>
      <c r="H130" s="26"/>
      <c r="I130" s="26"/>
      <c r="J130" s="28"/>
      <c r="K130" s="26"/>
      <c r="L130" s="26"/>
      <c r="M130" s="26"/>
      <c r="N130" s="27"/>
      <c r="O130" s="26"/>
    </row>
    <row r="131" spans="2:15" s="24" customFormat="1" ht="39.6" customHeight="1" x14ac:dyDescent="0.3">
      <c r="B131" s="25"/>
      <c r="C131" s="26"/>
      <c r="D131" s="26"/>
      <c r="E131" s="26"/>
      <c r="F131" s="26"/>
      <c r="G131" s="26"/>
      <c r="H131" s="26"/>
      <c r="I131" s="26"/>
      <c r="J131" s="28"/>
      <c r="K131" s="26"/>
      <c r="L131" s="26"/>
      <c r="M131" s="26"/>
      <c r="N131" s="27"/>
      <c r="O131" s="26"/>
    </row>
    <row r="132" spans="2:15" s="24" customFormat="1" ht="39.6" customHeight="1" x14ac:dyDescent="0.3">
      <c r="B132" s="25"/>
      <c r="C132" s="26"/>
      <c r="D132" s="26"/>
      <c r="E132" s="26"/>
      <c r="F132" s="26"/>
      <c r="G132" s="26"/>
      <c r="H132" s="26"/>
      <c r="I132" s="26"/>
      <c r="J132" s="28"/>
      <c r="K132" s="26"/>
      <c r="L132" s="26"/>
      <c r="M132" s="26"/>
      <c r="N132" s="27"/>
      <c r="O132" s="26"/>
    </row>
    <row r="133" spans="2:15" s="24" customFormat="1" ht="39.6" customHeight="1" x14ac:dyDescent="0.3">
      <c r="B133" s="25"/>
      <c r="C133" s="26"/>
      <c r="D133" s="26"/>
      <c r="E133" s="26"/>
      <c r="F133" s="26"/>
      <c r="G133" s="26"/>
      <c r="H133" s="26"/>
      <c r="I133" s="26"/>
      <c r="J133" s="28"/>
      <c r="K133" s="26"/>
      <c r="L133" s="26"/>
      <c r="M133" s="26"/>
      <c r="N133" s="27"/>
      <c r="O133" s="26"/>
    </row>
    <row r="134" spans="2:15" s="24" customFormat="1" ht="39.6" customHeight="1" x14ac:dyDescent="0.3">
      <c r="B134" s="25"/>
      <c r="C134" s="26"/>
      <c r="D134" s="26"/>
      <c r="E134" s="26"/>
      <c r="F134" s="26"/>
      <c r="G134" s="26"/>
      <c r="H134" s="26"/>
      <c r="I134" s="26"/>
      <c r="J134" s="28"/>
      <c r="K134" s="26"/>
      <c r="L134" s="26"/>
      <c r="M134" s="26"/>
      <c r="N134" s="27"/>
      <c r="O134" s="26"/>
    </row>
    <row r="135" spans="2:15" s="24" customFormat="1" ht="39.6" customHeight="1" x14ac:dyDescent="0.3">
      <c r="B135" s="25"/>
      <c r="C135" s="26"/>
      <c r="D135" s="26"/>
      <c r="E135" s="26"/>
      <c r="F135" s="26"/>
      <c r="G135" s="26"/>
      <c r="H135" s="26"/>
      <c r="I135" s="26"/>
      <c r="J135" s="28"/>
      <c r="K135" s="26"/>
      <c r="L135" s="26"/>
      <c r="M135" s="26"/>
      <c r="N135" s="27"/>
      <c r="O135" s="26"/>
    </row>
    <row r="136" spans="2:15" s="24" customFormat="1" ht="39.6" customHeight="1" x14ac:dyDescent="0.3">
      <c r="B136" s="25"/>
      <c r="C136" s="26"/>
      <c r="D136" s="26"/>
      <c r="E136" s="26"/>
      <c r="F136" s="26"/>
      <c r="G136" s="26"/>
      <c r="H136" s="26"/>
      <c r="I136" s="26"/>
      <c r="J136" s="28"/>
      <c r="K136" s="26"/>
      <c r="L136" s="26"/>
      <c r="M136" s="26"/>
      <c r="N136" s="27"/>
      <c r="O136" s="26"/>
    </row>
    <row r="137" spans="2:15" s="24" customFormat="1" ht="39.6" customHeight="1" x14ac:dyDescent="0.3">
      <c r="B137" s="25"/>
      <c r="C137" s="26"/>
      <c r="D137" s="26"/>
      <c r="E137" s="26"/>
      <c r="F137" s="26"/>
      <c r="G137" s="26"/>
      <c r="H137" s="26"/>
      <c r="I137" s="26"/>
      <c r="J137" s="28"/>
      <c r="K137" s="26"/>
      <c r="L137" s="26"/>
      <c r="M137" s="26"/>
      <c r="N137" s="27"/>
      <c r="O137" s="26"/>
    </row>
    <row r="138" spans="2:15" s="24" customFormat="1" ht="39.6" customHeight="1" x14ac:dyDescent="0.3">
      <c r="B138" s="25"/>
      <c r="C138" s="26"/>
      <c r="D138" s="26"/>
      <c r="E138" s="26"/>
      <c r="F138" s="26"/>
      <c r="G138" s="26"/>
      <c r="H138" s="26"/>
      <c r="I138" s="26"/>
      <c r="J138" s="28"/>
      <c r="K138" s="26"/>
      <c r="L138" s="26"/>
      <c r="M138" s="26"/>
      <c r="N138" s="27"/>
      <c r="O138" s="26"/>
    </row>
    <row r="139" spans="2:15" s="24" customFormat="1" ht="39.6" customHeight="1" x14ac:dyDescent="0.3">
      <c r="B139" s="25"/>
      <c r="C139" s="26"/>
      <c r="D139" s="26"/>
      <c r="E139" s="26"/>
      <c r="F139" s="26"/>
      <c r="G139" s="26"/>
      <c r="H139" s="26"/>
      <c r="I139" s="26"/>
      <c r="J139" s="28"/>
      <c r="K139" s="26"/>
      <c r="L139" s="26"/>
      <c r="M139" s="26"/>
      <c r="N139" s="27"/>
      <c r="O139" s="26"/>
    </row>
    <row r="140" spans="2:15" s="24" customFormat="1" ht="39.6" customHeight="1" x14ac:dyDescent="0.3">
      <c r="B140" s="25"/>
      <c r="C140" s="26"/>
      <c r="D140" s="26"/>
      <c r="E140" s="26"/>
      <c r="F140" s="26"/>
      <c r="G140" s="26"/>
      <c r="H140" s="26"/>
      <c r="I140" s="26"/>
      <c r="J140" s="28"/>
      <c r="K140" s="26"/>
      <c r="L140" s="26"/>
      <c r="M140" s="26"/>
      <c r="N140" s="27"/>
      <c r="O140" s="26"/>
    </row>
    <row r="141" spans="2:15" s="24" customFormat="1" ht="39.6" customHeight="1" x14ac:dyDescent="0.3">
      <c r="B141" s="25"/>
      <c r="C141" s="26"/>
      <c r="D141" s="26"/>
      <c r="E141" s="26"/>
      <c r="F141" s="26"/>
      <c r="G141" s="26"/>
      <c r="H141" s="26"/>
      <c r="I141" s="26"/>
      <c r="J141" s="28"/>
      <c r="K141" s="26"/>
      <c r="L141" s="26"/>
      <c r="M141" s="26"/>
      <c r="N141" s="27"/>
      <c r="O141" s="26"/>
    </row>
    <row r="142" spans="2:15" s="24" customFormat="1" ht="39.6" customHeight="1" x14ac:dyDescent="0.3">
      <c r="B142" s="25"/>
      <c r="C142" s="26"/>
      <c r="D142" s="26"/>
      <c r="E142" s="26"/>
      <c r="F142" s="26"/>
      <c r="G142" s="26"/>
      <c r="H142" s="26"/>
      <c r="I142" s="26"/>
      <c r="J142" s="28"/>
      <c r="K142" s="26"/>
      <c r="L142" s="26"/>
      <c r="M142" s="26"/>
      <c r="N142" s="27"/>
      <c r="O142" s="26"/>
    </row>
    <row r="143" spans="2:15" s="24" customFormat="1" ht="39.6" customHeight="1" x14ac:dyDescent="0.3">
      <c r="B143" s="25"/>
      <c r="C143" s="26"/>
      <c r="D143" s="26"/>
      <c r="E143" s="26"/>
      <c r="F143" s="26"/>
      <c r="G143" s="26"/>
      <c r="H143" s="26"/>
      <c r="I143" s="26"/>
      <c r="J143" s="28"/>
      <c r="K143" s="26"/>
      <c r="L143" s="26"/>
      <c r="M143" s="26"/>
      <c r="N143" s="27"/>
      <c r="O143" s="26"/>
    </row>
    <row r="144" spans="2:15" s="24" customFormat="1" ht="39.6" customHeight="1" x14ac:dyDescent="0.3">
      <c r="B144" s="25"/>
      <c r="C144" s="26"/>
      <c r="D144" s="26"/>
      <c r="E144" s="26"/>
      <c r="F144" s="26"/>
      <c r="G144" s="26"/>
      <c r="H144" s="26"/>
      <c r="I144" s="26"/>
      <c r="J144" s="28"/>
      <c r="K144" s="26"/>
      <c r="L144" s="26"/>
      <c r="M144" s="26"/>
      <c r="N144" s="27"/>
      <c r="O144" s="26"/>
    </row>
    <row r="145" spans="2:15" s="24" customFormat="1" ht="39.6" customHeight="1" x14ac:dyDescent="0.3">
      <c r="B145" s="25"/>
      <c r="C145" s="26"/>
      <c r="D145" s="26"/>
      <c r="E145" s="26"/>
      <c r="F145" s="26"/>
      <c r="G145" s="26"/>
      <c r="H145" s="26"/>
      <c r="I145" s="26"/>
      <c r="J145" s="28"/>
      <c r="K145" s="26"/>
      <c r="L145" s="26"/>
      <c r="M145" s="26"/>
      <c r="N145" s="27"/>
      <c r="O145" s="26"/>
    </row>
    <row r="146" spans="2:15" s="24" customFormat="1" ht="39.6" customHeight="1" x14ac:dyDescent="0.3">
      <c r="B146" s="25"/>
      <c r="C146" s="26"/>
      <c r="D146" s="26"/>
      <c r="E146" s="26"/>
      <c r="F146" s="26"/>
      <c r="G146" s="26"/>
      <c r="H146" s="26"/>
      <c r="I146" s="26"/>
      <c r="J146" s="28"/>
      <c r="K146" s="26"/>
      <c r="L146" s="26"/>
      <c r="M146" s="26"/>
      <c r="N146" s="27"/>
      <c r="O146" s="26"/>
    </row>
    <row r="147" spans="2:15" s="24" customFormat="1" ht="39.6" customHeight="1" x14ac:dyDescent="0.3">
      <c r="B147" s="25"/>
      <c r="C147" s="26"/>
      <c r="D147" s="26"/>
      <c r="E147" s="26"/>
      <c r="F147" s="26"/>
      <c r="G147" s="26"/>
      <c r="H147" s="26"/>
      <c r="I147" s="26"/>
      <c r="J147" s="28"/>
      <c r="K147" s="26"/>
      <c r="L147" s="26"/>
      <c r="M147" s="26"/>
      <c r="N147" s="27"/>
      <c r="O147" s="26"/>
    </row>
    <row r="148" spans="2:15" s="24" customFormat="1" ht="39.6" customHeight="1" x14ac:dyDescent="0.3">
      <c r="B148" s="25"/>
      <c r="C148" s="26"/>
      <c r="D148" s="26"/>
      <c r="E148" s="26"/>
      <c r="F148" s="26"/>
      <c r="G148" s="26"/>
      <c r="H148" s="26"/>
      <c r="I148" s="26"/>
      <c r="J148" s="28"/>
      <c r="K148" s="26"/>
      <c r="L148" s="26"/>
      <c r="M148" s="26"/>
      <c r="N148" s="27"/>
      <c r="O148" s="26"/>
    </row>
    <row r="149" spans="2:15" s="24" customFormat="1" ht="39.6" customHeight="1" x14ac:dyDescent="0.3">
      <c r="B149" s="25"/>
      <c r="C149" s="26"/>
      <c r="D149" s="26"/>
      <c r="E149" s="26"/>
      <c r="F149" s="26"/>
      <c r="G149" s="26"/>
      <c r="H149" s="26"/>
      <c r="I149" s="26"/>
      <c r="J149" s="28"/>
      <c r="K149" s="26"/>
      <c r="L149" s="26"/>
      <c r="M149" s="26"/>
      <c r="N149" s="27"/>
      <c r="O149" s="26"/>
    </row>
    <row r="150" spans="2:15" s="24" customFormat="1" ht="39.6" customHeight="1" x14ac:dyDescent="0.3">
      <c r="B150" s="25"/>
      <c r="C150" s="26"/>
      <c r="D150" s="26"/>
      <c r="E150" s="26"/>
      <c r="F150" s="26"/>
      <c r="G150" s="26"/>
      <c r="H150" s="26"/>
      <c r="I150" s="26"/>
      <c r="J150" s="28"/>
      <c r="K150" s="26"/>
      <c r="L150" s="26"/>
      <c r="M150" s="26"/>
      <c r="N150" s="27"/>
      <c r="O150" s="26"/>
    </row>
    <row r="151" spans="2:15" s="24" customFormat="1" ht="39.6" customHeight="1" x14ac:dyDescent="0.3">
      <c r="B151" s="25"/>
      <c r="C151" s="26"/>
      <c r="D151" s="26"/>
      <c r="E151" s="26"/>
      <c r="F151" s="26"/>
      <c r="G151" s="26"/>
      <c r="H151" s="26"/>
      <c r="I151" s="26"/>
      <c r="J151" s="28"/>
      <c r="K151" s="26"/>
      <c r="L151" s="26"/>
      <c r="M151" s="26"/>
      <c r="N151" s="27"/>
      <c r="O151" s="26"/>
    </row>
    <row r="152" spans="2:15" s="24" customFormat="1" ht="39.6" customHeight="1" x14ac:dyDescent="0.3">
      <c r="B152" s="25"/>
      <c r="C152" s="26"/>
      <c r="D152" s="26"/>
      <c r="E152" s="26"/>
      <c r="F152" s="26"/>
      <c r="G152" s="26"/>
      <c r="H152" s="26"/>
      <c r="I152" s="26"/>
      <c r="J152" s="28"/>
      <c r="K152" s="26"/>
      <c r="L152" s="26"/>
      <c r="M152" s="26"/>
      <c r="N152" s="27"/>
      <c r="O152" s="26"/>
    </row>
    <row r="153" spans="2:15" s="24" customFormat="1" ht="39.6" customHeight="1" x14ac:dyDescent="0.3">
      <c r="B153" s="25"/>
      <c r="C153" s="26"/>
      <c r="D153" s="26"/>
      <c r="E153" s="26"/>
      <c r="F153" s="26"/>
      <c r="G153" s="26"/>
      <c r="H153" s="26"/>
      <c r="I153" s="26"/>
      <c r="J153" s="28"/>
      <c r="K153" s="26"/>
      <c r="L153" s="26"/>
      <c r="M153" s="26"/>
      <c r="N153" s="27"/>
      <c r="O153" s="26"/>
    </row>
    <row r="154" spans="2:15" s="24" customFormat="1" ht="39.6" customHeight="1" x14ac:dyDescent="0.3">
      <c r="B154" s="25"/>
      <c r="C154" s="26"/>
      <c r="D154" s="26"/>
      <c r="E154" s="26"/>
      <c r="F154" s="26"/>
      <c r="G154" s="26"/>
      <c r="H154" s="26"/>
      <c r="I154" s="26"/>
      <c r="J154" s="28"/>
      <c r="K154" s="26"/>
      <c r="L154" s="26"/>
      <c r="M154" s="26"/>
      <c r="N154" s="27"/>
      <c r="O154" s="26"/>
    </row>
    <row r="155" spans="2:15" s="24" customFormat="1" ht="39.6" customHeight="1" x14ac:dyDescent="0.3">
      <c r="B155" s="25"/>
      <c r="C155" s="26"/>
      <c r="D155" s="26"/>
      <c r="E155" s="26"/>
      <c r="F155" s="26"/>
      <c r="G155" s="26"/>
      <c r="H155" s="26"/>
      <c r="I155" s="26"/>
      <c r="J155" s="28"/>
      <c r="K155" s="26"/>
      <c r="L155" s="26"/>
      <c r="M155" s="26"/>
      <c r="N155" s="27"/>
      <c r="O155" s="26"/>
    </row>
    <row r="156" spans="2:15" s="24" customFormat="1" ht="39.6" customHeight="1" x14ac:dyDescent="0.3">
      <c r="B156" s="25"/>
      <c r="C156" s="26"/>
      <c r="D156" s="26"/>
      <c r="E156" s="26"/>
      <c r="F156" s="26"/>
      <c r="G156" s="26"/>
      <c r="H156" s="26"/>
      <c r="I156" s="26"/>
      <c r="J156" s="28"/>
      <c r="K156" s="26"/>
      <c r="L156" s="26"/>
      <c r="M156" s="26"/>
      <c r="N156" s="27"/>
      <c r="O156" s="26"/>
    </row>
    <row r="157" spans="2:15" s="24" customFormat="1" ht="39.6" customHeight="1" x14ac:dyDescent="0.3">
      <c r="B157" s="25"/>
      <c r="C157" s="26"/>
      <c r="D157" s="26"/>
      <c r="E157" s="26"/>
      <c r="F157" s="26"/>
      <c r="G157" s="26"/>
      <c r="H157" s="26"/>
      <c r="I157" s="26"/>
      <c r="J157" s="28"/>
      <c r="K157" s="26"/>
      <c r="L157" s="26"/>
      <c r="M157" s="26"/>
      <c r="N157" s="27"/>
      <c r="O157" s="26"/>
    </row>
    <row r="158" spans="2:15" s="24" customFormat="1" ht="39.6" customHeight="1" x14ac:dyDescent="0.3">
      <c r="B158" s="25"/>
      <c r="C158" s="26"/>
      <c r="D158" s="26"/>
      <c r="E158" s="26"/>
      <c r="F158" s="26"/>
      <c r="G158" s="26"/>
      <c r="H158" s="26"/>
      <c r="I158" s="26"/>
      <c r="J158" s="28"/>
      <c r="K158" s="26"/>
      <c r="L158" s="26"/>
      <c r="M158" s="26"/>
      <c r="N158" s="27"/>
      <c r="O158" s="26"/>
    </row>
    <row r="159" spans="2:15" s="24" customFormat="1" ht="39.6" customHeight="1" x14ac:dyDescent="0.3">
      <c r="B159" s="25"/>
      <c r="C159" s="26"/>
      <c r="D159" s="26"/>
      <c r="E159" s="26"/>
      <c r="F159" s="26"/>
      <c r="G159" s="26"/>
      <c r="H159" s="26"/>
      <c r="I159" s="26"/>
      <c r="J159" s="28"/>
      <c r="K159" s="26"/>
      <c r="L159" s="26"/>
      <c r="M159" s="26"/>
      <c r="N159" s="27"/>
      <c r="O159" s="26"/>
    </row>
    <row r="160" spans="2:15" s="24" customFormat="1" ht="39.6" customHeight="1" x14ac:dyDescent="0.3">
      <c r="B160" s="25"/>
      <c r="C160" s="26"/>
      <c r="D160" s="26"/>
      <c r="E160" s="26"/>
      <c r="F160" s="26"/>
      <c r="G160" s="26"/>
      <c r="H160" s="26"/>
      <c r="I160" s="26"/>
      <c r="J160" s="28"/>
      <c r="K160" s="26"/>
      <c r="L160" s="26"/>
      <c r="M160" s="26"/>
      <c r="N160" s="27"/>
      <c r="O160" s="26"/>
    </row>
    <row r="161" spans="2:15" s="24" customFormat="1" ht="39.6" customHeight="1" x14ac:dyDescent="0.3">
      <c r="B161" s="25"/>
      <c r="C161" s="26"/>
      <c r="D161" s="26"/>
      <c r="E161" s="26"/>
      <c r="F161" s="26"/>
      <c r="G161" s="26"/>
      <c r="H161" s="26"/>
      <c r="I161" s="26"/>
      <c r="J161" s="28"/>
      <c r="K161" s="26"/>
      <c r="L161" s="26"/>
      <c r="M161" s="26"/>
      <c r="N161" s="27"/>
      <c r="O161" s="26"/>
    </row>
    <row r="162" spans="2:15" s="24" customFormat="1" ht="39.6" customHeight="1" x14ac:dyDescent="0.3">
      <c r="B162" s="25"/>
      <c r="C162" s="26"/>
      <c r="D162" s="26"/>
      <c r="E162" s="26"/>
      <c r="F162" s="26"/>
      <c r="G162" s="26"/>
      <c r="H162" s="26"/>
      <c r="I162" s="26"/>
      <c r="J162" s="28"/>
      <c r="K162" s="26"/>
      <c r="L162" s="26"/>
      <c r="M162" s="26"/>
      <c r="N162" s="27"/>
      <c r="O162" s="26"/>
    </row>
    <row r="163" spans="2:15" s="24" customFormat="1" ht="39.6" customHeight="1" x14ac:dyDescent="0.3">
      <c r="B163" s="25"/>
      <c r="C163" s="26"/>
      <c r="D163" s="26"/>
      <c r="E163" s="26"/>
      <c r="F163" s="26"/>
      <c r="G163" s="26"/>
      <c r="H163" s="26"/>
      <c r="I163" s="26"/>
      <c r="J163" s="28"/>
      <c r="K163" s="26"/>
      <c r="L163" s="26"/>
      <c r="M163" s="26"/>
      <c r="N163" s="27"/>
      <c r="O163" s="26"/>
    </row>
    <row r="164" spans="2:15" s="24" customFormat="1" ht="39.6" customHeight="1" x14ac:dyDescent="0.3">
      <c r="B164" s="25"/>
      <c r="C164" s="26"/>
      <c r="D164" s="26"/>
      <c r="E164" s="26"/>
      <c r="F164" s="26"/>
      <c r="G164" s="26"/>
      <c r="H164" s="26"/>
      <c r="I164" s="26"/>
      <c r="J164" s="28"/>
      <c r="K164" s="26"/>
      <c r="L164" s="26"/>
      <c r="M164" s="26"/>
      <c r="N164" s="27"/>
      <c r="O164" s="26"/>
    </row>
    <row r="165" spans="2:15" s="24" customFormat="1" ht="39.6" customHeight="1" x14ac:dyDescent="0.3">
      <c r="B165" s="25"/>
      <c r="C165" s="26"/>
      <c r="D165" s="26"/>
      <c r="E165" s="26"/>
      <c r="F165" s="26"/>
      <c r="G165" s="26"/>
      <c r="H165" s="26"/>
      <c r="I165" s="26"/>
      <c r="J165" s="28"/>
      <c r="K165" s="26"/>
      <c r="L165" s="26"/>
      <c r="M165" s="26"/>
      <c r="N165" s="27"/>
      <c r="O165" s="26"/>
    </row>
    <row r="166" spans="2:15" s="24" customFormat="1" ht="39.6" customHeight="1" x14ac:dyDescent="0.3">
      <c r="B166" s="25"/>
      <c r="C166" s="26"/>
      <c r="D166" s="26"/>
      <c r="E166" s="26"/>
      <c r="F166" s="26"/>
      <c r="G166" s="26"/>
      <c r="H166" s="26"/>
      <c r="I166" s="26"/>
      <c r="J166" s="28"/>
      <c r="K166" s="26"/>
      <c r="L166" s="26"/>
      <c r="M166" s="26"/>
      <c r="N166" s="27"/>
      <c r="O166" s="26"/>
    </row>
    <row r="167" spans="2:15" s="24" customFormat="1" ht="39.6" customHeight="1" x14ac:dyDescent="0.3">
      <c r="B167" s="25"/>
      <c r="C167" s="26"/>
      <c r="D167" s="26"/>
      <c r="E167" s="26"/>
      <c r="F167" s="26"/>
      <c r="G167" s="26"/>
      <c r="H167" s="26"/>
      <c r="I167" s="26"/>
      <c r="J167" s="28"/>
      <c r="K167" s="26"/>
      <c r="L167" s="26"/>
      <c r="M167" s="26"/>
      <c r="N167" s="27"/>
      <c r="O167" s="26"/>
    </row>
    <row r="168" spans="2:15" s="24" customFormat="1" ht="39.6" customHeight="1" x14ac:dyDescent="0.3">
      <c r="B168" s="25"/>
      <c r="C168" s="26"/>
      <c r="D168" s="26"/>
      <c r="E168" s="26"/>
      <c r="F168" s="26"/>
      <c r="G168" s="26"/>
      <c r="H168" s="26"/>
      <c r="I168" s="26"/>
      <c r="J168" s="28"/>
      <c r="K168" s="26"/>
      <c r="L168" s="26"/>
      <c r="M168" s="26"/>
      <c r="N168" s="27"/>
      <c r="O168" s="26"/>
    </row>
    <row r="169" spans="2:15" s="24" customFormat="1" ht="39.6" customHeight="1" x14ac:dyDescent="0.3">
      <c r="B169" s="25"/>
      <c r="C169" s="26"/>
      <c r="D169" s="26"/>
      <c r="E169" s="26"/>
      <c r="F169" s="26"/>
      <c r="G169" s="26"/>
      <c r="H169" s="26"/>
      <c r="I169" s="26"/>
      <c r="J169" s="28"/>
      <c r="K169" s="26"/>
      <c r="L169" s="26"/>
      <c r="M169" s="26"/>
      <c r="N169" s="27"/>
      <c r="O169" s="26"/>
    </row>
    <row r="170" spans="2:15" s="24" customFormat="1" ht="39.6" customHeight="1" x14ac:dyDescent="0.3">
      <c r="B170" s="25"/>
      <c r="C170" s="26"/>
      <c r="D170" s="26"/>
      <c r="E170" s="26"/>
      <c r="F170" s="26"/>
      <c r="G170" s="26"/>
      <c r="H170" s="26"/>
      <c r="I170" s="26"/>
      <c r="J170" s="28"/>
      <c r="K170" s="26"/>
      <c r="L170" s="26"/>
      <c r="M170" s="26"/>
      <c r="N170" s="27"/>
      <c r="O170" s="26"/>
    </row>
    <row r="171" spans="2:15" s="24" customFormat="1" ht="39.6" customHeight="1" x14ac:dyDescent="0.3">
      <c r="B171" s="25"/>
      <c r="C171" s="26"/>
      <c r="D171" s="26"/>
      <c r="E171" s="26"/>
      <c r="F171" s="26"/>
      <c r="G171" s="26"/>
      <c r="H171" s="26"/>
      <c r="I171" s="26"/>
      <c r="J171" s="28"/>
      <c r="K171" s="26"/>
      <c r="L171" s="26"/>
      <c r="M171" s="26"/>
      <c r="N171" s="27"/>
      <c r="O171" s="26"/>
    </row>
    <row r="172" spans="2:15" s="24" customFormat="1" ht="39.6" customHeight="1" x14ac:dyDescent="0.3">
      <c r="B172" s="25"/>
      <c r="C172" s="26"/>
      <c r="D172" s="26"/>
      <c r="E172" s="26"/>
      <c r="F172" s="26"/>
      <c r="G172" s="26"/>
      <c r="H172" s="26"/>
      <c r="I172" s="26"/>
      <c r="J172" s="28"/>
      <c r="K172" s="26"/>
      <c r="L172" s="26"/>
      <c r="M172" s="26"/>
      <c r="N172" s="27"/>
      <c r="O172" s="26"/>
    </row>
    <row r="173" spans="2:15" s="24" customFormat="1" ht="39.6" customHeight="1" x14ac:dyDescent="0.3">
      <c r="B173" s="25"/>
      <c r="C173" s="26"/>
      <c r="D173" s="26"/>
      <c r="E173" s="26"/>
      <c r="F173" s="26"/>
      <c r="G173" s="26"/>
      <c r="H173" s="26"/>
      <c r="I173" s="26"/>
      <c r="J173" s="28"/>
      <c r="K173" s="26"/>
      <c r="L173" s="26"/>
      <c r="M173" s="26"/>
      <c r="N173" s="27"/>
      <c r="O173" s="26"/>
    </row>
    <row r="174" spans="2:15" s="24" customFormat="1" ht="39.6" customHeight="1" x14ac:dyDescent="0.3">
      <c r="B174" s="25"/>
      <c r="C174" s="26"/>
      <c r="D174" s="26"/>
      <c r="E174" s="26"/>
      <c r="F174" s="26"/>
      <c r="G174" s="26"/>
      <c r="H174" s="26"/>
      <c r="I174" s="26"/>
      <c r="J174" s="28"/>
      <c r="K174" s="26"/>
      <c r="L174" s="26"/>
      <c r="M174" s="26"/>
      <c r="N174" s="27"/>
      <c r="O174" s="26"/>
    </row>
    <row r="175" spans="2:15" s="24" customFormat="1" ht="39.6" customHeight="1" x14ac:dyDescent="0.3">
      <c r="B175" s="25"/>
      <c r="C175" s="26"/>
      <c r="D175" s="26"/>
      <c r="E175" s="26"/>
      <c r="F175" s="26"/>
      <c r="G175" s="26"/>
      <c r="H175" s="26"/>
      <c r="I175" s="26"/>
      <c r="J175" s="28"/>
      <c r="K175" s="26"/>
      <c r="L175" s="26"/>
      <c r="M175" s="26"/>
      <c r="N175" s="27"/>
      <c r="O175" s="26"/>
    </row>
    <row r="176" spans="2:15" s="24" customFormat="1" ht="39.6" customHeight="1" x14ac:dyDescent="0.3">
      <c r="B176" s="25"/>
      <c r="C176" s="26"/>
      <c r="D176" s="26"/>
      <c r="E176" s="26"/>
      <c r="F176" s="26"/>
      <c r="G176" s="26"/>
      <c r="H176" s="26"/>
      <c r="I176" s="26"/>
      <c r="J176" s="28"/>
      <c r="K176" s="26"/>
      <c r="L176" s="26"/>
      <c r="M176" s="26"/>
      <c r="N176" s="27"/>
      <c r="O176" s="26"/>
    </row>
    <row r="177" spans="2:15" s="24" customFormat="1" ht="39.6" customHeight="1" x14ac:dyDescent="0.3">
      <c r="B177" s="25"/>
      <c r="C177" s="26"/>
      <c r="D177" s="26"/>
      <c r="E177" s="26"/>
      <c r="F177" s="26"/>
      <c r="G177" s="26"/>
      <c r="H177" s="26"/>
      <c r="I177" s="26"/>
      <c r="J177" s="28"/>
      <c r="K177" s="26"/>
      <c r="L177" s="26"/>
      <c r="M177" s="26"/>
      <c r="N177" s="27"/>
      <c r="O177" s="26"/>
    </row>
    <row r="178" spans="2:15" s="24" customFormat="1" ht="39.6" customHeight="1" x14ac:dyDescent="0.3">
      <c r="B178" s="25"/>
      <c r="C178" s="26"/>
      <c r="D178" s="26"/>
      <c r="E178" s="26"/>
      <c r="F178" s="26"/>
      <c r="G178" s="26"/>
      <c r="H178" s="26"/>
      <c r="I178" s="26"/>
      <c r="J178" s="28"/>
      <c r="K178" s="26"/>
      <c r="L178" s="26"/>
      <c r="M178" s="26"/>
      <c r="N178" s="27"/>
      <c r="O178" s="26"/>
    </row>
    <row r="179" spans="2:15" s="24" customFormat="1" ht="39.6" customHeight="1" x14ac:dyDescent="0.3">
      <c r="B179" s="25"/>
      <c r="C179" s="26"/>
      <c r="D179" s="26"/>
      <c r="E179" s="26"/>
      <c r="F179" s="26"/>
      <c r="G179" s="26"/>
      <c r="H179" s="26"/>
      <c r="I179" s="26"/>
      <c r="J179" s="28"/>
      <c r="K179" s="26"/>
      <c r="L179" s="26"/>
      <c r="M179" s="26"/>
      <c r="N179" s="27"/>
      <c r="O179" s="26"/>
    </row>
    <row r="180" spans="2:15" s="24" customFormat="1" ht="39.6" customHeight="1" x14ac:dyDescent="0.3">
      <c r="B180" s="25"/>
      <c r="C180" s="26"/>
      <c r="D180" s="26"/>
      <c r="E180" s="26"/>
      <c r="F180" s="26"/>
      <c r="G180" s="26"/>
      <c r="H180" s="26"/>
      <c r="I180" s="26"/>
      <c r="J180" s="28"/>
      <c r="K180" s="26"/>
      <c r="L180" s="26"/>
      <c r="M180" s="26"/>
      <c r="N180" s="27"/>
      <c r="O180" s="26"/>
    </row>
    <row r="181" spans="2:15" s="24" customFormat="1" ht="39.6" customHeight="1" x14ac:dyDescent="0.3">
      <c r="B181" s="25"/>
      <c r="C181" s="26"/>
      <c r="D181" s="26"/>
      <c r="E181" s="26"/>
      <c r="F181" s="26"/>
      <c r="G181" s="26"/>
      <c r="H181" s="26"/>
      <c r="I181" s="26"/>
      <c r="J181" s="28"/>
      <c r="K181" s="26"/>
      <c r="L181" s="26"/>
      <c r="M181" s="26"/>
      <c r="N181" s="27"/>
      <c r="O181" s="26"/>
    </row>
    <row r="182" spans="2:15" s="24" customFormat="1" ht="39.6" customHeight="1" x14ac:dyDescent="0.3">
      <c r="B182" s="25"/>
      <c r="C182" s="26"/>
      <c r="D182" s="26"/>
      <c r="E182" s="26"/>
      <c r="F182" s="26"/>
      <c r="G182" s="26"/>
      <c r="H182" s="26"/>
      <c r="I182" s="26"/>
      <c r="J182" s="28"/>
      <c r="K182" s="26"/>
      <c r="L182" s="26"/>
      <c r="M182" s="26"/>
      <c r="N182" s="27"/>
      <c r="O182" s="26"/>
    </row>
    <row r="183" spans="2:15" s="24" customFormat="1" ht="39.6" customHeight="1" x14ac:dyDescent="0.3">
      <c r="B183" s="25"/>
      <c r="C183" s="26"/>
      <c r="D183" s="26"/>
      <c r="E183" s="26"/>
      <c r="F183" s="26"/>
      <c r="G183" s="26"/>
      <c r="H183" s="26"/>
      <c r="I183" s="26"/>
      <c r="J183" s="28"/>
      <c r="K183" s="26"/>
      <c r="L183" s="26"/>
      <c r="M183" s="26"/>
      <c r="N183" s="27"/>
      <c r="O183" s="26"/>
    </row>
    <row r="184" spans="2:15" s="24" customFormat="1" ht="39.6" customHeight="1" x14ac:dyDescent="0.3">
      <c r="B184" s="25"/>
      <c r="C184" s="26"/>
      <c r="D184" s="26"/>
      <c r="E184" s="26"/>
      <c r="F184" s="26"/>
      <c r="G184" s="26"/>
      <c r="H184" s="26"/>
      <c r="I184" s="26"/>
      <c r="J184" s="28"/>
      <c r="K184" s="26"/>
      <c r="L184" s="26"/>
      <c r="M184" s="26"/>
      <c r="N184" s="27"/>
      <c r="O184" s="26"/>
    </row>
    <row r="185" spans="2:15" s="24" customFormat="1" ht="39.6" customHeight="1" x14ac:dyDescent="0.3">
      <c r="B185" s="25"/>
      <c r="C185" s="26"/>
      <c r="D185" s="26"/>
      <c r="E185" s="26"/>
      <c r="F185" s="26"/>
      <c r="G185" s="26"/>
      <c r="H185" s="26"/>
      <c r="I185" s="26"/>
      <c r="J185" s="28"/>
      <c r="K185" s="26"/>
      <c r="L185" s="26"/>
      <c r="M185" s="26"/>
      <c r="N185" s="27"/>
      <c r="O185" s="26"/>
    </row>
    <row r="186" spans="2:15" s="24" customFormat="1" ht="39.6" customHeight="1" x14ac:dyDescent="0.3">
      <c r="B186" s="25"/>
      <c r="C186" s="26"/>
      <c r="D186" s="26"/>
      <c r="E186" s="26"/>
      <c r="F186" s="26"/>
      <c r="G186" s="26"/>
      <c r="H186" s="26"/>
      <c r="I186" s="26"/>
      <c r="J186" s="28"/>
      <c r="K186" s="26"/>
      <c r="L186" s="26"/>
      <c r="M186" s="26"/>
      <c r="N186" s="27"/>
      <c r="O186" s="26"/>
    </row>
    <row r="187" spans="2:15" s="24" customFormat="1" ht="39.6" customHeight="1" x14ac:dyDescent="0.3">
      <c r="B187" s="25"/>
      <c r="C187" s="26"/>
      <c r="D187" s="26"/>
      <c r="E187" s="26"/>
      <c r="F187" s="26"/>
      <c r="G187" s="26"/>
      <c r="H187" s="26"/>
      <c r="I187" s="26"/>
      <c r="J187" s="28"/>
      <c r="K187" s="26"/>
      <c r="L187" s="26"/>
      <c r="M187" s="26"/>
      <c r="N187" s="27"/>
      <c r="O187" s="26"/>
    </row>
    <row r="188" spans="2:15" s="24" customFormat="1" ht="39.6" customHeight="1" x14ac:dyDescent="0.3">
      <c r="B188" s="25"/>
      <c r="C188" s="26"/>
      <c r="D188" s="26"/>
      <c r="E188" s="26"/>
      <c r="F188" s="26"/>
      <c r="G188" s="26"/>
      <c r="H188" s="26"/>
      <c r="I188" s="26"/>
      <c r="J188" s="28"/>
      <c r="K188" s="26"/>
      <c r="L188" s="26"/>
      <c r="M188" s="26"/>
      <c r="N188" s="27"/>
      <c r="O188" s="26"/>
    </row>
    <row r="189" spans="2:15" s="24" customFormat="1" ht="39.6" customHeight="1" x14ac:dyDescent="0.3">
      <c r="B189" s="25"/>
      <c r="C189" s="26"/>
      <c r="D189" s="26"/>
      <c r="E189" s="26"/>
      <c r="F189" s="26"/>
      <c r="G189" s="26"/>
      <c r="H189" s="26"/>
      <c r="I189" s="26"/>
      <c r="J189" s="28"/>
      <c r="K189" s="26"/>
      <c r="L189" s="26"/>
      <c r="M189" s="26"/>
      <c r="N189" s="27"/>
      <c r="O189" s="26"/>
    </row>
    <row r="190" spans="2:15" s="24" customFormat="1" ht="39.6" customHeight="1" x14ac:dyDescent="0.3">
      <c r="B190" s="25"/>
      <c r="C190" s="26"/>
      <c r="D190" s="26"/>
      <c r="E190" s="26"/>
      <c r="F190" s="26"/>
      <c r="G190" s="26"/>
      <c r="H190" s="26"/>
      <c r="I190" s="26"/>
      <c r="J190" s="28"/>
      <c r="K190" s="26"/>
      <c r="L190" s="26"/>
      <c r="M190" s="26"/>
      <c r="N190" s="27"/>
      <c r="O190" s="26"/>
    </row>
    <row r="191" spans="2:15" s="24" customFormat="1" ht="39.6" customHeight="1" x14ac:dyDescent="0.3">
      <c r="B191" s="25"/>
      <c r="C191" s="26"/>
      <c r="D191" s="26"/>
      <c r="E191" s="26"/>
      <c r="F191" s="26"/>
      <c r="G191" s="26"/>
      <c r="H191" s="26"/>
      <c r="I191" s="26"/>
      <c r="J191" s="28"/>
      <c r="K191" s="26"/>
      <c r="L191" s="26"/>
      <c r="M191" s="26"/>
      <c r="N191" s="27"/>
      <c r="O191" s="26"/>
    </row>
    <row r="192" spans="2:15" s="24" customFormat="1" ht="39.6" customHeight="1" x14ac:dyDescent="0.3">
      <c r="B192" s="25"/>
      <c r="C192" s="26"/>
      <c r="D192" s="26"/>
      <c r="E192" s="26"/>
      <c r="F192" s="26"/>
      <c r="G192" s="26"/>
      <c r="H192" s="26"/>
      <c r="I192" s="26"/>
      <c r="J192" s="28"/>
      <c r="K192" s="26"/>
      <c r="L192" s="26"/>
      <c r="M192" s="26"/>
      <c r="N192" s="27"/>
      <c r="O192" s="26"/>
    </row>
    <row r="193" spans="2:15" s="24" customFormat="1" ht="39.6" customHeight="1" x14ac:dyDescent="0.3">
      <c r="B193" s="25"/>
      <c r="C193" s="26"/>
      <c r="D193" s="26"/>
      <c r="E193" s="26"/>
      <c r="F193" s="26"/>
      <c r="G193" s="26"/>
      <c r="H193" s="26"/>
      <c r="I193" s="26"/>
      <c r="J193" s="28"/>
      <c r="K193" s="26"/>
      <c r="L193" s="26"/>
      <c r="M193" s="26"/>
      <c r="N193" s="27"/>
      <c r="O193" s="26"/>
    </row>
    <row r="194" spans="2:15" s="24" customFormat="1" ht="39.6" customHeight="1" x14ac:dyDescent="0.3">
      <c r="B194" s="25"/>
      <c r="C194" s="26"/>
      <c r="D194" s="26"/>
      <c r="E194" s="26"/>
      <c r="F194" s="26"/>
      <c r="G194" s="26"/>
      <c r="H194" s="26"/>
      <c r="I194" s="26"/>
      <c r="J194" s="28"/>
      <c r="K194" s="26"/>
      <c r="L194" s="26"/>
      <c r="M194" s="26"/>
      <c r="N194" s="27"/>
      <c r="O194" s="26"/>
    </row>
    <row r="195" spans="2:15" s="24" customFormat="1" ht="39.6" customHeight="1" x14ac:dyDescent="0.3">
      <c r="B195" s="25"/>
      <c r="C195" s="26"/>
      <c r="D195" s="26"/>
      <c r="E195" s="26"/>
      <c r="F195" s="26"/>
      <c r="G195" s="26"/>
      <c r="H195" s="26"/>
      <c r="I195" s="26"/>
      <c r="J195" s="28"/>
      <c r="K195" s="26"/>
      <c r="L195" s="26"/>
      <c r="M195" s="26"/>
      <c r="N195" s="27"/>
      <c r="O195" s="26"/>
    </row>
    <row r="196" spans="2:15" s="24" customFormat="1" ht="39.6" customHeight="1" x14ac:dyDescent="0.3">
      <c r="B196" s="25"/>
      <c r="C196" s="26"/>
      <c r="D196" s="26"/>
      <c r="E196" s="26"/>
      <c r="F196" s="26"/>
      <c r="G196" s="26"/>
      <c r="H196" s="26"/>
      <c r="I196" s="26"/>
      <c r="J196" s="28"/>
      <c r="K196" s="26"/>
      <c r="L196" s="26"/>
      <c r="M196" s="26"/>
      <c r="N196" s="27"/>
      <c r="O196" s="26"/>
    </row>
    <row r="197" spans="2:15" s="24" customFormat="1" ht="39.6" customHeight="1" x14ac:dyDescent="0.3">
      <c r="B197" s="25"/>
      <c r="C197" s="26"/>
      <c r="D197" s="26"/>
      <c r="E197" s="26"/>
      <c r="F197" s="26"/>
      <c r="G197" s="26"/>
      <c r="H197" s="26"/>
      <c r="I197" s="26"/>
      <c r="J197" s="28"/>
      <c r="K197" s="26"/>
      <c r="L197" s="26"/>
      <c r="M197" s="26"/>
      <c r="N197" s="27"/>
      <c r="O197" s="26"/>
    </row>
    <row r="198" spans="2:15" s="24" customFormat="1" ht="39.6" customHeight="1" x14ac:dyDescent="0.3">
      <c r="B198" s="25"/>
      <c r="C198" s="26"/>
      <c r="D198" s="26"/>
      <c r="E198" s="26"/>
      <c r="F198" s="26"/>
      <c r="G198" s="26"/>
      <c r="H198" s="26"/>
      <c r="I198" s="26"/>
      <c r="J198" s="28"/>
      <c r="K198" s="26"/>
      <c r="L198" s="26"/>
      <c r="M198" s="26"/>
      <c r="N198" s="27"/>
      <c r="O198" s="26"/>
    </row>
    <row r="199" spans="2:15" s="24" customFormat="1" ht="39.6" customHeight="1" x14ac:dyDescent="0.3">
      <c r="B199" s="25"/>
      <c r="C199" s="26"/>
      <c r="D199" s="26"/>
      <c r="E199" s="26"/>
      <c r="F199" s="26"/>
      <c r="G199" s="26"/>
      <c r="H199" s="26"/>
      <c r="I199" s="26"/>
      <c r="J199" s="28"/>
      <c r="K199" s="26"/>
      <c r="L199" s="26"/>
      <c r="M199" s="26"/>
      <c r="N199" s="27"/>
      <c r="O199" s="26"/>
    </row>
    <row r="200" spans="2:15" s="24" customFormat="1" ht="39.6" customHeight="1" x14ac:dyDescent="0.3">
      <c r="B200" s="25"/>
      <c r="C200" s="26"/>
      <c r="D200" s="26"/>
      <c r="E200" s="26"/>
      <c r="F200" s="26"/>
      <c r="G200" s="26"/>
      <c r="H200" s="26"/>
      <c r="I200" s="26"/>
      <c r="J200" s="28"/>
      <c r="K200" s="26"/>
      <c r="L200" s="26"/>
      <c r="M200" s="26"/>
      <c r="N200" s="27"/>
      <c r="O200" s="26"/>
    </row>
    <row r="201" spans="2:15" s="24" customFormat="1" ht="39.6" customHeight="1" x14ac:dyDescent="0.3">
      <c r="B201" s="25"/>
      <c r="C201" s="26"/>
      <c r="D201" s="26"/>
      <c r="E201" s="26"/>
      <c r="F201" s="26"/>
      <c r="G201" s="26"/>
      <c r="H201" s="26"/>
      <c r="I201" s="26"/>
      <c r="J201" s="28"/>
      <c r="K201" s="26"/>
      <c r="L201" s="26"/>
      <c r="M201" s="26"/>
      <c r="N201" s="27"/>
      <c r="O201" s="26"/>
    </row>
    <row r="202" spans="2:15" s="24" customFormat="1" ht="39.6" customHeight="1" x14ac:dyDescent="0.3">
      <c r="B202" s="25"/>
      <c r="C202" s="26"/>
      <c r="D202" s="26"/>
      <c r="E202" s="26"/>
      <c r="F202" s="26"/>
      <c r="G202" s="26"/>
      <c r="H202" s="26"/>
      <c r="I202" s="26"/>
      <c r="J202" s="28"/>
      <c r="K202" s="26"/>
      <c r="L202" s="26"/>
      <c r="M202" s="26"/>
      <c r="N202" s="27"/>
      <c r="O202" s="26"/>
    </row>
    <row r="203" spans="2:15" s="24" customFormat="1" ht="39.6" customHeight="1" x14ac:dyDescent="0.3">
      <c r="B203" s="25"/>
      <c r="C203" s="26"/>
      <c r="D203" s="26"/>
      <c r="E203" s="26"/>
      <c r="F203" s="26"/>
      <c r="G203" s="26"/>
      <c r="H203" s="26"/>
      <c r="I203" s="26"/>
      <c r="J203" s="28"/>
      <c r="K203" s="26"/>
      <c r="L203" s="26"/>
      <c r="M203" s="26"/>
      <c r="N203" s="27"/>
      <c r="O203" s="26"/>
    </row>
    <row r="204" spans="2:15" s="24" customFormat="1" ht="39.6" customHeight="1" x14ac:dyDescent="0.3">
      <c r="B204" s="25"/>
      <c r="C204" s="26"/>
      <c r="D204" s="26"/>
      <c r="E204" s="26"/>
      <c r="F204" s="26"/>
      <c r="G204" s="26"/>
      <c r="H204" s="26"/>
      <c r="I204" s="26"/>
      <c r="J204" s="28"/>
      <c r="K204" s="26"/>
      <c r="L204" s="26"/>
      <c r="M204" s="26"/>
      <c r="N204" s="27"/>
      <c r="O204" s="26"/>
    </row>
    <row r="205" spans="2:15" s="24" customFormat="1" ht="39.6" customHeight="1" x14ac:dyDescent="0.3">
      <c r="B205" s="25"/>
      <c r="C205" s="26"/>
      <c r="D205" s="26"/>
      <c r="E205" s="26"/>
      <c r="F205" s="26"/>
      <c r="G205" s="26"/>
      <c r="H205" s="26"/>
      <c r="I205" s="26"/>
      <c r="J205" s="28"/>
      <c r="K205" s="26"/>
      <c r="L205" s="26"/>
      <c r="M205" s="26"/>
      <c r="N205" s="27"/>
      <c r="O205" s="26"/>
    </row>
    <row r="206" spans="2:15" s="24" customFormat="1" ht="39.6" customHeight="1" x14ac:dyDescent="0.3">
      <c r="B206" s="25"/>
      <c r="C206" s="26"/>
      <c r="D206" s="26"/>
      <c r="E206" s="26"/>
      <c r="F206" s="26"/>
      <c r="G206" s="26"/>
      <c r="H206" s="26"/>
      <c r="I206" s="26"/>
      <c r="J206" s="28"/>
      <c r="K206" s="26"/>
      <c r="L206" s="26"/>
      <c r="M206" s="26"/>
      <c r="N206" s="27"/>
      <c r="O206" s="26"/>
    </row>
    <row r="207" spans="2:15" s="24" customFormat="1" ht="39.6" customHeight="1" x14ac:dyDescent="0.3">
      <c r="B207" s="25"/>
      <c r="C207" s="26"/>
      <c r="D207" s="26"/>
      <c r="E207" s="26"/>
      <c r="F207" s="26"/>
      <c r="G207" s="26"/>
      <c r="H207" s="26"/>
      <c r="I207" s="26"/>
      <c r="J207" s="28"/>
      <c r="K207" s="26"/>
      <c r="L207" s="26"/>
      <c r="M207" s="26"/>
      <c r="N207" s="27"/>
      <c r="O207" s="26"/>
    </row>
    <row r="208" spans="2:15" s="24" customFormat="1" ht="39.6" customHeight="1" x14ac:dyDescent="0.3">
      <c r="B208" s="25"/>
      <c r="C208" s="26"/>
      <c r="D208" s="26"/>
      <c r="E208" s="26"/>
      <c r="F208" s="26"/>
      <c r="G208" s="26"/>
      <c r="H208" s="26"/>
      <c r="I208" s="26"/>
      <c r="J208" s="28"/>
      <c r="K208" s="26"/>
      <c r="L208" s="26"/>
      <c r="M208" s="26"/>
      <c r="N208" s="27"/>
      <c r="O208" s="26"/>
    </row>
    <row r="209" spans="2:15" s="24" customFormat="1" ht="39.6" customHeight="1" x14ac:dyDescent="0.3">
      <c r="B209" s="25"/>
      <c r="C209" s="26"/>
      <c r="D209" s="26"/>
      <c r="E209" s="26"/>
      <c r="F209" s="26"/>
      <c r="G209" s="26"/>
      <c r="H209" s="26"/>
      <c r="I209" s="26"/>
      <c r="J209" s="28"/>
      <c r="K209" s="26"/>
      <c r="L209" s="26"/>
      <c r="M209" s="26"/>
      <c r="N209" s="27"/>
      <c r="O209" s="26"/>
    </row>
    <row r="210" spans="2:15" s="24" customFormat="1" ht="39.6" customHeight="1" x14ac:dyDescent="0.3">
      <c r="B210" s="25"/>
      <c r="C210" s="26"/>
      <c r="D210" s="26"/>
      <c r="E210" s="26"/>
      <c r="F210" s="26"/>
      <c r="G210" s="26"/>
      <c r="H210" s="26"/>
      <c r="I210" s="26"/>
      <c r="J210" s="28"/>
      <c r="K210" s="26"/>
      <c r="L210" s="26"/>
      <c r="M210" s="26"/>
      <c r="N210" s="27"/>
      <c r="O210" s="26"/>
    </row>
    <row r="211" spans="2:15" s="24" customFormat="1" ht="39.6" customHeight="1" x14ac:dyDescent="0.3">
      <c r="B211" s="25"/>
      <c r="C211" s="26"/>
      <c r="D211" s="26"/>
      <c r="E211" s="26"/>
      <c r="F211" s="26"/>
      <c r="G211" s="26"/>
      <c r="H211" s="26"/>
      <c r="I211" s="26"/>
      <c r="J211" s="28"/>
      <c r="K211" s="26"/>
      <c r="L211" s="26"/>
      <c r="M211" s="26"/>
      <c r="N211" s="27"/>
      <c r="O211" s="26"/>
    </row>
    <row r="212" spans="2:15" s="24" customFormat="1" ht="39.6" customHeight="1" x14ac:dyDescent="0.3">
      <c r="B212" s="25"/>
      <c r="C212" s="26"/>
      <c r="D212" s="26"/>
      <c r="E212" s="26"/>
      <c r="F212" s="26"/>
      <c r="G212" s="26"/>
      <c r="H212" s="26"/>
      <c r="I212" s="26"/>
      <c r="J212" s="28"/>
      <c r="K212" s="26"/>
      <c r="L212" s="26"/>
      <c r="M212" s="26"/>
      <c r="N212" s="27"/>
      <c r="O212" s="26"/>
    </row>
    <row r="213" spans="2:15" s="24" customFormat="1" ht="39.6" customHeight="1" x14ac:dyDescent="0.3">
      <c r="B213" s="25"/>
      <c r="C213" s="26"/>
      <c r="D213" s="26"/>
      <c r="E213" s="26"/>
      <c r="F213" s="26"/>
      <c r="G213" s="26"/>
      <c r="H213" s="26"/>
      <c r="I213" s="26"/>
      <c r="J213" s="28"/>
      <c r="K213" s="26"/>
      <c r="L213" s="26"/>
      <c r="M213" s="26"/>
      <c r="N213" s="27"/>
      <c r="O213" s="26"/>
    </row>
    <row r="214" spans="2:15" s="24" customFormat="1" ht="39.6" customHeight="1" x14ac:dyDescent="0.3">
      <c r="B214" s="25"/>
      <c r="C214" s="26"/>
      <c r="D214" s="26"/>
      <c r="E214" s="26"/>
      <c r="F214" s="26"/>
      <c r="G214" s="26"/>
      <c r="H214" s="26"/>
      <c r="I214" s="26"/>
      <c r="J214" s="28"/>
      <c r="K214" s="26"/>
      <c r="L214" s="26"/>
      <c r="M214" s="26"/>
      <c r="N214" s="27"/>
      <c r="O214" s="26"/>
    </row>
    <row r="215" spans="2:15" s="24" customFormat="1" ht="39.6" customHeight="1" x14ac:dyDescent="0.3">
      <c r="B215" s="25"/>
      <c r="C215" s="26"/>
      <c r="D215" s="26"/>
      <c r="E215" s="26"/>
      <c r="F215" s="26"/>
      <c r="G215" s="26"/>
      <c r="H215" s="26"/>
      <c r="I215" s="26"/>
      <c r="J215" s="28"/>
      <c r="K215" s="26"/>
      <c r="L215" s="26"/>
      <c r="M215" s="26"/>
      <c r="N215" s="27"/>
      <c r="O215" s="26"/>
    </row>
    <row r="216" spans="2:15" s="24" customFormat="1" ht="39.6" customHeight="1" x14ac:dyDescent="0.3">
      <c r="B216" s="25"/>
      <c r="C216" s="26"/>
      <c r="D216" s="26"/>
      <c r="E216" s="26"/>
      <c r="F216" s="26"/>
      <c r="G216" s="26"/>
      <c r="H216" s="26"/>
      <c r="I216" s="26"/>
      <c r="J216" s="28"/>
      <c r="K216" s="26"/>
      <c r="L216" s="26"/>
      <c r="M216" s="26"/>
      <c r="N216" s="27"/>
      <c r="O216" s="26"/>
    </row>
    <row r="217" spans="2:15" s="24" customFormat="1" ht="39.6" customHeight="1" x14ac:dyDescent="0.3">
      <c r="B217" s="25"/>
      <c r="C217" s="26"/>
      <c r="D217" s="26"/>
      <c r="E217" s="26"/>
      <c r="F217" s="26"/>
      <c r="G217" s="26"/>
      <c r="H217" s="26"/>
      <c r="I217" s="26"/>
      <c r="J217" s="28"/>
      <c r="K217" s="26"/>
      <c r="L217" s="26"/>
      <c r="M217" s="26"/>
      <c r="N217" s="27"/>
      <c r="O217" s="26"/>
    </row>
    <row r="218" spans="2:15" s="24" customFormat="1" ht="39.6" customHeight="1" x14ac:dyDescent="0.3">
      <c r="B218" s="25"/>
      <c r="C218" s="26"/>
      <c r="D218" s="26"/>
      <c r="E218" s="26"/>
      <c r="F218" s="26"/>
      <c r="G218" s="26"/>
      <c r="H218" s="26"/>
      <c r="I218" s="26"/>
      <c r="J218" s="28"/>
      <c r="K218" s="26"/>
      <c r="L218" s="26"/>
      <c r="M218" s="26"/>
      <c r="N218" s="27"/>
      <c r="O218" s="26"/>
    </row>
    <row r="219" spans="2:15" s="24" customFormat="1" ht="39.6" customHeight="1" x14ac:dyDescent="0.3">
      <c r="B219" s="25"/>
      <c r="C219" s="26"/>
      <c r="D219" s="26"/>
      <c r="E219" s="26"/>
      <c r="F219" s="26"/>
      <c r="G219" s="26"/>
      <c r="H219" s="26"/>
      <c r="I219" s="26"/>
      <c r="J219" s="28"/>
      <c r="K219" s="26"/>
      <c r="L219" s="26"/>
      <c r="M219" s="26"/>
      <c r="N219" s="27"/>
      <c r="O219" s="26"/>
    </row>
    <row r="220" spans="2:15" s="24" customFormat="1" ht="39.6" customHeight="1" x14ac:dyDescent="0.3">
      <c r="B220" s="25"/>
      <c r="C220" s="26"/>
      <c r="D220" s="26"/>
      <c r="E220" s="26"/>
      <c r="F220" s="26"/>
      <c r="G220" s="26"/>
      <c r="H220" s="26"/>
      <c r="I220" s="26"/>
      <c r="J220" s="28"/>
      <c r="K220" s="26"/>
      <c r="L220" s="26"/>
      <c r="M220" s="26"/>
      <c r="N220" s="27"/>
      <c r="O220" s="26"/>
    </row>
    <row r="221" spans="2:15" s="24" customFormat="1" ht="39.6" customHeight="1" x14ac:dyDescent="0.3">
      <c r="B221" s="25"/>
      <c r="C221" s="26"/>
      <c r="D221" s="26"/>
      <c r="E221" s="26"/>
      <c r="F221" s="26"/>
      <c r="G221" s="26"/>
      <c r="H221" s="26"/>
      <c r="I221" s="26"/>
      <c r="J221" s="28"/>
      <c r="K221" s="26"/>
      <c r="L221" s="26"/>
      <c r="M221" s="26"/>
      <c r="N221" s="27"/>
      <c r="O221" s="26"/>
    </row>
    <row r="222" spans="2:15" s="24" customFormat="1" ht="39.6" customHeight="1" x14ac:dyDescent="0.3">
      <c r="B222" s="25"/>
      <c r="C222" s="26"/>
      <c r="D222" s="26"/>
      <c r="E222" s="26"/>
      <c r="F222" s="26"/>
      <c r="G222" s="26"/>
      <c r="H222" s="26"/>
      <c r="I222" s="26"/>
      <c r="J222" s="28"/>
      <c r="K222" s="26"/>
      <c r="L222" s="26"/>
      <c r="M222" s="26"/>
      <c r="N222" s="27"/>
      <c r="O222" s="26"/>
    </row>
    <row r="223" spans="2:15" s="24" customFormat="1" ht="39.6" customHeight="1" x14ac:dyDescent="0.3">
      <c r="B223" s="25"/>
      <c r="C223" s="26"/>
      <c r="D223" s="26"/>
      <c r="E223" s="26"/>
      <c r="F223" s="26"/>
      <c r="G223" s="26"/>
      <c r="H223" s="26"/>
      <c r="I223" s="26"/>
      <c r="J223" s="28"/>
      <c r="K223" s="26"/>
      <c r="L223" s="26"/>
      <c r="M223" s="26"/>
      <c r="N223" s="27"/>
      <c r="O223" s="26"/>
    </row>
    <row r="224" spans="2:15" s="24" customFormat="1" ht="39.6" customHeight="1" x14ac:dyDescent="0.3">
      <c r="B224" s="25"/>
      <c r="C224" s="26"/>
      <c r="D224" s="26"/>
      <c r="E224" s="26"/>
      <c r="F224" s="26"/>
      <c r="G224" s="26"/>
      <c r="H224" s="26"/>
      <c r="I224" s="26"/>
      <c r="J224" s="28"/>
      <c r="K224" s="26"/>
      <c r="L224" s="26"/>
      <c r="M224" s="26"/>
      <c r="N224" s="27"/>
      <c r="O224" s="26"/>
    </row>
    <row r="225" spans="2:15" s="24" customFormat="1" ht="39.6" customHeight="1" x14ac:dyDescent="0.3">
      <c r="B225" s="25"/>
      <c r="C225" s="26"/>
      <c r="D225" s="26"/>
      <c r="E225" s="26"/>
      <c r="F225" s="26"/>
      <c r="G225" s="26"/>
      <c r="H225" s="26"/>
      <c r="I225" s="26"/>
      <c r="J225" s="28"/>
      <c r="K225" s="26"/>
      <c r="L225" s="26"/>
      <c r="M225" s="26"/>
      <c r="N225" s="27"/>
      <c r="O225" s="26"/>
    </row>
    <row r="226" spans="2:15" s="24" customFormat="1" ht="39.6" customHeight="1" x14ac:dyDescent="0.3">
      <c r="B226" s="25"/>
      <c r="C226" s="26"/>
      <c r="D226" s="26"/>
      <c r="E226" s="26"/>
      <c r="F226" s="26"/>
      <c r="G226" s="26"/>
      <c r="H226" s="26"/>
      <c r="I226" s="26"/>
      <c r="J226" s="28"/>
      <c r="K226" s="26"/>
      <c r="L226" s="26"/>
      <c r="M226" s="26"/>
      <c r="N226" s="27"/>
      <c r="O226" s="26"/>
    </row>
    <row r="227" spans="2:15" s="24" customFormat="1" ht="39.6" customHeight="1" x14ac:dyDescent="0.3">
      <c r="B227" s="25"/>
      <c r="C227" s="26"/>
      <c r="D227" s="26"/>
      <c r="E227" s="26"/>
      <c r="F227" s="26"/>
      <c r="G227" s="26"/>
      <c r="H227" s="26"/>
      <c r="I227" s="26"/>
      <c r="J227" s="28"/>
      <c r="K227" s="26"/>
      <c r="L227" s="26"/>
      <c r="M227" s="26"/>
      <c r="N227" s="27"/>
      <c r="O227" s="26"/>
    </row>
    <row r="228" spans="2:15" s="24" customFormat="1" ht="39.6" customHeight="1" x14ac:dyDescent="0.3">
      <c r="B228" s="25"/>
      <c r="C228" s="26"/>
      <c r="D228" s="26"/>
      <c r="E228" s="26"/>
      <c r="F228" s="26"/>
      <c r="G228" s="26"/>
      <c r="H228" s="26"/>
      <c r="I228" s="26"/>
      <c r="J228" s="28"/>
      <c r="K228" s="26"/>
      <c r="L228" s="26"/>
      <c r="M228" s="26"/>
      <c r="N228" s="27"/>
      <c r="O228" s="26"/>
    </row>
    <row r="229" spans="2:15" s="24" customFormat="1" ht="39.6" customHeight="1" x14ac:dyDescent="0.3">
      <c r="B229" s="25"/>
      <c r="C229" s="26"/>
      <c r="D229" s="26"/>
      <c r="E229" s="26"/>
      <c r="F229" s="26"/>
      <c r="G229" s="26"/>
      <c r="H229" s="26"/>
      <c r="I229" s="26"/>
      <c r="J229" s="28"/>
      <c r="K229" s="26"/>
      <c r="L229" s="26"/>
      <c r="M229" s="26"/>
      <c r="N229" s="27"/>
      <c r="O229" s="26"/>
    </row>
    <row r="230" spans="2:15" s="24" customFormat="1" ht="39.6" customHeight="1" x14ac:dyDescent="0.3">
      <c r="B230" s="25"/>
      <c r="C230" s="26"/>
      <c r="D230" s="26"/>
      <c r="E230" s="26"/>
      <c r="F230" s="26"/>
      <c r="G230" s="26"/>
      <c r="H230" s="26"/>
      <c r="I230" s="26"/>
      <c r="J230" s="28"/>
      <c r="K230" s="26"/>
      <c r="L230" s="26"/>
      <c r="M230" s="26"/>
      <c r="N230" s="27"/>
      <c r="O230" s="26"/>
    </row>
    <row r="231" spans="2:15" s="24" customFormat="1" ht="39.6" customHeight="1" x14ac:dyDescent="0.3">
      <c r="B231" s="25"/>
      <c r="C231" s="26"/>
      <c r="D231" s="26"/>
      <c r="E231" s="26"/>
      <c r="F231" s="26"/>
      <c r="G231" s="26"/>
      <c r="H231" s="26"/>
      <c r="I231" s="26"/>
      <c r="J231" s="28"/>
      <c r="K231" s="26"/>
      <c r="L231" s="26"/>
      <c r="M231" s="26"/>
      <c r="N231" s="27"/>
      <c r="O231" s="26"/>
    </row>
    <row r="232" spans="2:15" s="24" customFormat="1" ht="39.6" customHeight="1" x14ac:dyDescent="0.3">
      <c r="B232" s="25"/>
      <c r="C232" s="26"/>
      <c r="D232" s="26"/>
      <c r="E232" s="26"/>
      <c r="F232" s="26"/>
      <c r="G232" s="26"/>
      <c r="H232" s="26"/>
      <c r="I232" s="26"/>
      <c r="J232" s="28"/>
      <c r="K232" s="26"/>
      <c r="L232" s="26"/>
      <c r="M232" s="26"/>
      <c r="N232" s="27"/>
      <c r="O232" s="26"/>
    </row>
    <row r="233" spans="2:15" s="24" customFormat="1" ht="39.6" customHeight="1" x14ac:dyDescent="0.3">
      <c r="B233" s="25"/>
      <c r="C233" s="26"/>
      <c r="D233" s="26"/>
      <c r="E233" s="26"/>
      <c r="F233" s="26"/>
      <c r="G233" s="26"/>
      <c r="H233" s="26"/>
      <c r="I233" s="26"/>
      <c r="J233" s="28"/>
      <c r="K233" s="26"/>
      <c r="L233" s="26"/>
      <c r="M233" s="26"/>
      <c r="N233" s="27"/>
      <c r="O233" s="26"/>
    </row>
    <row r="234" spans="2:15" s="24" customFormat="1" ht="39.6" customHeight="1" x14ac:dyDescent="0.3">
      <c r="B234" s="25"/>
      <c r="C234" s="26"/>
      <c r="D234" s="26"/>
      <c r="E234" s="26"/>
      <c r="F234" s="26"/>
      <c r="G234" s="26"/>
      <c r="H234" s="26"/>
      <c r="I234" s="26"/>
      <c r="J234" s="28"/>
      <c r="K234" s="26"/>
      <c r="L234" s="26"/>
      <c r="M234" s="26"/>
      <c r="N234" s="27"/>
      <c r="O234" s="26"/>
    </row>
    <row r="235" spans="2:15" s="24" customFormat="1" ht="39.6" customHeight="1" x14ac:dyDescent="0.3">
      <c r="B235" s="25"/>
      <c r="C235" s="26"/>
      <c r="D235" s="26"/>
      <c r="E235" s="26"/>
      <c r="F235" s="26"/>
      <c r="G235" s="26"/>
      <c r="H235" s="26"/>
      <c r="I235" s="26"/>
      <c r="J235" s="28"/>
      <c r="K235" s="26"/>
      <c r="L235" s="26"/>
      <c r="M235" s="26"/>
      <c r="N235" s="27"/>
      <c r="O235" s="26"/>
    </row>
    <row r="236" spans="2:15" s="24" customFormat="1" ht="39.6" customHeight="1" x14ac:dyDescent="0.3">
      <c r="B236" s="25"/>
      <c r="C236" s="26"/>
      <c r="D236" s="26"/>
      <c r="E236" s="26"/>
      <c r="F236" s="26"/>
      <c r="G236" s="26"/>
      <c r="H236" s="26"/>
      <c r="I236" s="26"/>
      <c r="J236" s="28"/>
      <c r="K236" s="26"/>
      <c r="L236" s="26"/>
      <c r="M236" s="26"/>
      <c r="N236" s="27"/>
      <c r="O236" s="26"/>
    </row>
    <row r="237" spans="2:15" s="24" customFormat="1" ht="39.6" customHeight="1" x14ac:dyDescent="0.3">
      <c r="B237" s="25"/>
      <c r="C237" s="26"/>
      <c r="D237" s="26"/>
      <c r="E237" s="26"/>
      <c r="F237" s="26"/>
      <c r="G237" s="26"/>
      <c r="H237" s="26"/>
      <c r="I237" s="26"/>
      <c r="J237" s="28"/>
      <c r="K237" s="26"/>
      <c r="L237" s="26"/>
      <c r="M237" s="26"/>
      <c r="N237" s="27"/>
      <c r="O237" s="26"/>
    </row>
    <row r="238" spans="2:15" s="24" customFormat="1" ht="39.6" customHeight="1" x14ac:dyDescent="0.3">
      <c r="B238" s="25"/>
      <c r="C238" s="26"/>
      <c r="D238" s="26"/>
      <c r="E238" s="26"/>
      <c r="F238" s="26"/>
      <c r="G238" s="26"/>
      <c r="H238" s="26"/>
      <c r="I238" s="26"/>
      <c r="J238" s="28"/>
      <c r="K238" s="26"/>
      <c r="L238" s="26"/>
      <c r="M238" s="26"/>
      <c r="N238" s="27"/>
      <c r="O238" s="26"/>
    </row>
    <row r="239" spans="2:15" s="24" customFormat="1" ht="39.6" customHeight="1" x14ac:dyDescent="0.3">
      <c r="B239" s="25"/>
      <c r="C239" s="26"/>
      <c r="D239" s="26"/>
      <c r="E239" s="26"/>
      <c r="F239" s="26"/>
      <c r="G239" s="26"/>
      <c r="H239" s="26"/>
      <c r="I239" s="26"/>
      <c r="J239" s="28"/>
      <c r="K239" s="26"/>
      <c r="L239" s="26"/>
      <c r="M239" s="26"/>
      <c r="N239" s="27"/>
      <c r="O239" s="26"/>
    </row>
    <row r="240" spans="2:15" s="24" customFormat="1" ht="39.6" customHeight="1" x14ac:dyDescent="0.3">
      <c r="B240" s="25"/>
      <c r="C240" s="26"/>
      <c r="D240" s="26"/>
      <c r="E240" s="26"/>
      <c r="F240" s="26"/>
      <c r="G240" s="26"/>
      <c r="H240" s="26"/>
      <c r="I240" s="26"/>
      <c r="J240" s="28"/>
      <c r="K240" s="26"/>
      <c r="L240" s="26"/>
      <c r="M240" s="26"/>
      <c r="N240" s="27"/>
      <c r="O240" s="26"/>
    </row>
    <row r="241" spans="2:15" s="24" customFormat="1" ht="39.6" customHeight="1" x14ac:dyDescent="0.3">
      <c r="B241" s="25"/>
      <c r="C241" s="26"/>
      <c r="D241" s="26"/>
      <c r="E241" s="26"/>
      <c r="F241" s="26"/>
      <c r="G241" s="26"/>
      <c r="H241" s="26"/>
      <c r="I241" s="26"/>
      <c r="J241" s="28"/>
      <c r="K241" s="26"/>
      <c r="L241" s="26"/>
      <c r="M241" s="26"/>
      <c r="N241" s="27"/>
      <c r="O241" s="26"/>
    </row>
    <row r="242" spans="2:15" s="24" customFormat="1" ht="39.6" customHeight="1" x14ac:dyDescent="0.3">
      <c r="B242" s="25"/>
      <c r="C242" s="26"/>
      <c r="D242" s="26"/>
      <c r="E242" s="26"/>
      <c r="F242" s="26"/>
      <c r="G242" s="26"/>
      <c r="H242" s="26"/>
      <c r="I242" s="26"/>
      <c r="J242" s="28"/>
      <c r="K242" s="26"/>
      <c r="L242" s="26"/>
      <c r="M242" s="26"/>
      <c r="N242" s="27"/>
      <c r="O242" s="26"/>
    </row>
    <row r="243" spans="2:15" s="24" customFormat="1" ht="39.6" customHeight="1" x14ac:dyDescent="0.3">
      <c r="B243" s="25"/>
      <c r="C243" s="26"/>
      <c r="D243" s="26"/>
      <c r="E243" s="26"/>
      <c r="F243" s="26"/>
      <c r="G243" s="26"/>
      <c r="H243" s="26"/>
      <c r="I243" s="26"/>
      <c r="J243" s="28"/>
      <c r="K243" s="26"/>
      <c r="L243" s="26"/>
      <c r="M243" s="26"/>
      <c r="N243" s="27"/>
      <c r="O243" s="26"/>
    </row>
    <row r="244" spans="2:15" s="24" customFormat="1" ht="39.6" customHeight="1" x14ac:dyDescent="0.3">
      <c r="B244" s="25"/>
      <c r="C244" s="26"/>
      <c r="D244" s="26"/>
      <c r="E244" s="26"/>
      <c r="F244" s="26"/>
      <c r="G244" s="26"/>
      <c r="H244" s="26"/>
      <c r="I244" s="26"/>
      <c r="J244" s="28"/>
      <c r="K244" s="26"/>
      <c r="L244" s="26"/>
      <c r="M244" s="26"/>
      <c r="N244" s="27"/>
      <c r="O244" s="26"/>
    </row>
    <row r="245" spans="2:15" s="24" customFormat="1" ht="39.6" customHeight="1" x14ac:dyDescent="0.3">
      <c r="B245" s="25"/>
      <c r="C245" s="26"/>
      <c r="D245" s="26"/>
      <c r="E245" s="26"/>
      <c r="F245" s="26"/>
      <c r="G245" s="26"/>
      <c r="H245" s="26"/>
      <c r="I245" s="26"/>
      <c r="J245" s="28"/>
      <c r="K245" s="26"/>
      <c r="L245" s="26"/>
      <c r="M245" s="26"/>
      <c r="N245" s="27"/>
      <c r="O245" s="26"/>
    </row>
    <row r="246" spans="2:15" s="24" customFormat="1" ht="39.6" customHeight="1" x14ac:dyDescent="0.3">
      <c r="B246" s="25"/>
      <c r="C246" s="26"/>
      <c r="D246" s="26"/>
      <c r="E246" s="26"/>
      <c r="F246" s="26"/>
      <c r="G246" s="26"/>
      <c r="H246" s="26"/>
      <c r="I246" s="26"/>
      <c r="J246" s="28"/>
      <c r="K246" s="26"/>
      <c r="L246" s="26"/>
      <c r="M246" s="26"/>
      <c r="N246" s="27"/>
      <c r="O246" s="26"/>
    </row>
    <row r="247" spans="2:15" s="24" customFormat="1" ht="39.6" customHeight="1" x14ac:dyDescent="0.3">
      <c r="B247" s="25"/>
      <c r="C247" s="26"/>
      <c r="D247" s="26"/>
      <c r="E247" s="26"/>
      <c r="F247" s="26"/>
      <c r="G247" s="26"/>
      <c r="H247" s="26"/>
      <c r="I247" s="26"/>
      <c r="J247" s="28"/>
      <c r="K247" s="26"/>
      <c r="L247" s="26"/>
      <c r="M247" s="26"/>
      <c r="N247" s="27"/>
      <c r="O247" s="26"/>
    </row>
    <row r="248" spans="2:15" s="24" customFormat="1" ht="39.6" customHeight="1" x14ac:dyDescent="0.3">
      <c r="B248" s="25"/>
      <c r="C248" s="26"/>
      <c r="D248" s="26"/>
      <c r="E248" s="26"/>
      <c r="F248" s="26"/>
      <c r="G248" s="26"/>
      <c r="H248" s="26"/>
      <c r="I248" s="26"/>
      <c r="J248" s="28"/>
      <c r="K248" s="26"/>
      <c r="L248" s="26"/>
      <c r="M248" s="26"/>
      <c r="N248" s="27"/>
      <c r="O248" s="26"/>
    </row>
    <row r="249" spans="2:15" s="24" customFormat="1" ht="39.6" customHeight="1" x14ac:dyDescent="0.3">
      <c r="B249" s="25"/>
      <c r="C249" s="26"/>
      <c r="D249" s="26"/>
      <c r="E249" s="26"/>
      <c r="F249" s="26"/>
      <c r="G249" s="26"/>
      <c r="H249" s="26"/>
      <c r="I249" s="26"/>
      <c r="J249" s="28"/>
      <c r="K249" s="26"/>
      <c r="L249" s="26"/>
      <c r="M249" s="26"/>
      <c r="N249" s="27"/>
      <c r="O249" s="26"/>
    </row>
    <row r="250" spans="2:15" s="24" customFormat="1" ht="39.6" customHeight="1" x14ac:dyDescent="0.3">
      <c r="B250" s="25"/>
      <c r="C250" s="26"/>
      <c r="D250" s="26"/>
      <c r="E250" s="26"/>
      <c r="F250" s="26"/>
      <c r="G250" s="26"/>
      <c r="H250" s="26"/>
      <c r="I250" s="26"/>
      <c r="J250" s="28"/>
      <c r="K250" s="26"/>
      <c r="L250" s="26"/>
      <c r="M250" s="26"/>
      <c r="N250" s="27"/>
      <c r="O250" s="26"/>
    </row>
    <row r="251" spans="2:15" s="24" customFormat="1" ht="39.6" customHeight="1" x14ac:dyDescent="0.3">
      <c r="B251" s="25"/>
      <c r="C251" s="26"/>
      <c r="D251" s="26"/>
      <c r="E251" s="26"/>
      <c r="F251" s="26"/>
      <c r="G251" s="26"/>
      <c r="H251" s="26"/>
      <c r="I251" s="26"/>
      <c r="J251" s="28"/>
      <c r="K251" s="26"/>
      <c r="L251" s="26"/>
      <c r="M251" s="26"/>
      <c r="N251" s="27"/>
      <c r="O251" s="26"/>
    </row>
    <row r="252" spans="2:15" s="24" customFormat="1" ht="39.6" customHeight="1" x14ac:dyDescent="0.3">
      <c r="B252" s="25"/>
      <c r="C252" s="26"/>
      <c r="D252" s="26"/>
      <c r="E252" s="26"/>
      <c r="F252" s="26"/>
      <c r="G252" s="26"/>
      <c r="H252" s="26"/>
      <c r="I252" s="26"/>
      <c r="J252" s="28"/>
      <c r="K252" s="26"/>
      <c r="L252" s="26"/>
      <c r="M252" s="26"/>
      <c r="N252" s="27"/>
      <c r="O252" s="26"/>
    </row>
    <row r="253" spans="2:15" s="24" customFormat="1" ht="39.6" customHeight="1" x14ac:dyDescent="0.3">
      <c r="B253" s="25"/>
      <c r="C253" s="26"/>
      <c r="D253" s="26"/>
      <c r="E253" s="26"/>
      <c r="F253" s="26"/>
      <c r="G253" s="26"/>
      <c r="H253" s="26"/>
      <c r="I253" s="26"/>
      <c r="J253" s="28"/>
      <c r="K253" s="26"/>
      <c r="L253" s="26"/>
      <c r="M253" s="26"/>
      <c r="N253" s="27"/>
      <c r="O253" s="26"/>
    </row>
    <row r="254" spans="2:15" s="24" customFormat="1" ht="39.6" customHeight="1" x14ac:dyDescent="0.3">
      <c r="B254" s="25"/>
      <c r="C254" s="26"/>
      <c r="D254" s="26"/>
      <c r="E254" s="26"/>
      <c r="F254" s="26"/>
      <c r="G254" s="26"/>
      <c r="H254" s="26"/>
      <c r="I254" s="26"/>
      <c r="J254" s="28"/>
      <c r="K254" s="26"/>
      <c r="L254" s="26"/>
      <c r="M254" s="26"/>
      <c r="N254" s="27"/>
      <c r="O254" s="26"/>
    </row>
    <row r="255" spans="2:15" s="24" customFormat="1" ht="39.6" customHeight="1" x14ac:dyDescent="0.3">
      <c r="B255" s="25"/>
      <c r="C255" s="26"/>
      <c r="D255" s="26"/>
      <c r="E255" s="26"/>
      <c r="F255" s="26"/>
      <c r="G255" s="26"/>
      <c r="H255" s="26"/>
      <c r="I255" s="26"/>
      <c r="J255" s="28"/>
      <c r="K255" s="26"/>
      <c r="L255" s="26"/>
      <c r="M255" s="26"/>
      <c r="N255" s="27"/>
      <c r="O255" s="26"/>
    </row>
    <row r="256" spans="2:15" s="24" customFormat="1" ht="39.6" customHeight="1" x14ac:dyDescent="0.3">
      <c r="B256" s="25"/>
      <c r="C256" s="26"/>
      <c r="D256" s="26"/>
      <c r="E256" s="26"/>
      <c r="F256" s="26"/>
      <c r="G256" s="26"/>
      <c r="H256" s="26"/>
      <c r="I256" s="26"/>
      <c r="J256" s="28"/>
      <c r="K256" s="26"/>
      <c r="L256" s="26"/>
      <c r="M256" s="26"/>
      <c r="N256" s="27"/>
      <c r="O256" s="26"/>
    </row>
    <row r="257" spans="2:15" s="24" customFormat="1" ht="39.6" customHeight="1" x14ac:dyDescent="0.3">
      <c r="B257" s="25"/>
      <c r="C257" s="26"/>
      <c r="D257" s="26"/>
      <c r="E257" s="26"/>
      <c r="F257" s="26"/>
      <c r="G257" s="26"/>
      <c r="H257" s="26"/>
      <c r="I257" s="26"/>
      <c r="J257" s="28"/>
      <c r="K257" s="26"/>
      <c r="L257" s="26"/>
      <c r="M257" s="26"/>
      <c r="N257" s="27"/>
      <c r="O257" s="26"/>
    </row>
    <row r="258" spans="2:15" s="24" customFormat="1" ht="39.6" customHeight="1" x14ac:dyDescent="0.3">
      <c r="B258" s="25"/>
      <c r="C258" s="26"/>
      <c r="D258" s="26"/>
      <c r="E258" s="26"/>
      <c r="F258" s="26"/>
      <c r="G258" s="26"/>
      <c r="H258" s="26"/>
      <c r="I258" s="26"/>
      <c r="J258" s="28"/>
      <c r="K258" s="26"/>
      <c r="L258" s="26"/>
      <c r="M258" s="26"/>
      <c r="N258" s="27"/>
      <c r="O258" s="26"/>
    </row>
    <row r="259" spans="2:15" s="24" customFormat="1" ht="39.6" customHeight="1" x14ac:dyDescent="0.3">
      <c r="B259" s="25"/>
      <c r="C259" s="26"/>
      <c r="D259" s="26"/>
      <c r="E259" s="26"/>
      <c r="F259" s="26"/>
      <c r="G259" s="26"/>
      <c r="H259" s="26"/>
      <c r="I259" s="26"/>
      <c r="J259" s="28"/>
      <c r="K259" s="26"/>
      <c r="L259" s="26"/>
      <c r="M259" s="26"/>
      <c r="N259" s="27"/>
      <c r="O259" s="26"/>
    </row>
    <row r="260" spans="2:15" s="24" customFormat="1" ht="39.6" customHeight="1" x14ac:dyDescent="0.3">
      <c r="B260" s="25"/>
      <c r="C260" s="26"/>
      <c r="D260" s="26"/>
      <c r="E260" s="26"/>
      <c r="F260" s="26"/>
      <c r="G260" s="26"/>
      <c r="H260" s="26"/>
      <c r="I260" s="26"/>
      <c r="J260" s="28"/>
      <c r="K260" s="26"/>
      <c r="L260" s="26"/>
      <c r="M260" s="26"/>
      <c r="N260" s="27"/>
      <c r="O260" s="26"/>
    </row>
    <row r="261" spans="2:15" s="24" customFormat="1" ht="39.6" customHeight="1" x14ac:dyDescent="0.3">
      <c r="B261" s="25"/>
      <c r="C261" s="26"/>
      <c r="D261" s="26"/>
      <c r="E261" s="26"/>
      <c r="F261" s="26"/>
      <c r="G261" s="26"/>
      <c r="H261" s="26"/>
      <c r="I261" s="26"/>
      <c r="J261" s="28"/>
      <c r="K261" s="26"/>
      <c r="L261" s="26"/>
      <c r="M261" s="26"/>
      <c r="N261" s="27"/>
      <c r="O261" s="26"/>
    </row>
    <row r="262" spans="2:15" s="24" customFormat="1" ht="39.6" customHeight="1" x14ac:dyDescent="0.3">
      <c r="B262" s="25"/>
      <c r="C262" s="26"/>
      <c r="D262" s="26"/>
      <c r="E262" s="26"/>
      <c r="F262" s="26"/>
      <c r="G262" s="26"/>
      <c r="H262" s="26"/>
      <c r="I262" s="26"/>
      <c r="J262" s="28"/>
      <c r="K262" s="26"/>
      <c r="L262" s="26"/>
      <c r="M262" s="26"/>
      <c r="N262" s="27"/>
      <c r="O262" s="26"/>
    </row>
    <row r="263" spans="2:15" s="24" customFormat="1" ht="39.6" customHeight="1" x14ac:dyDescent="0.3">
      <c r="B263" s="25"/>
      <c r="C263" s="26"/>
      <c r="D263" s="26"/>
      <c r="E263" s="26"/>
      <c r="F263" s="26"/>
      <c r="G263" s="26"/>
      <c r="H263" s="26"/>
      <c r="I263" s="26"/>
      <c r="J263" s="28"/>
      <c r="K263" s="26"/>
      <c r="L263" s="26"/>
      <c r="M263" s="26"/>
      <c r="N263" s="27"/>
      <c r="O263" s="26"/>
    </row>
    <row r="264" spans="2:15" s="24" customFormat="1" ht="39.6" customHeight="1" x14ac:dyDescent="0.3">
      <c r="B264" s="25"/>
      <c r="C264" s="26"/>
      <c r="D264" s="26"/>
      <c r="E264" s="26"/>
      <c r="F264" s="26"/>
      <c r="G264" s="26"/>
      <c r="H264" s="26"/>
      <c r="I264" s="26"/>
      <c r="J264" s="28"/>
      <c r="K264" s="26"/>
      <c r="L264" s="26"/>
      <c r="M264" s="26"/>
      <c r="N264" s="27"/>
      <c r="O264" s="26"/>
    </row>
    <row r="265" spans="2:15" s="24" customFormat="1" ht="39.6" customHeight="1" x14ac:dyDescent="0.3">
      <c r="B265" s="25"/>
      <c r="C265" s="26"/>
      <c r="D265" s="26"/>
      <c r="E265" s="26"/>
      <c r="F265" s="26"/>
      <c r="G265" s="26"/>
      <c r="H265" s="26"/>
      <c r="I265" s="26"/>
      <c r="J265" s="28"/>
      <c r="K265" s="26"/>
      <c r="L265" s="26"/>
      <c r="M265" s="26"/>
      <c r="N265" s="27"/>
      <c r="O265" s="26"/>
    </row>
    <row r="266" spans="2:15" s="24" customFormat="1" ht="39.6" customHeight="1" x14ac:dyDescent="0.3">
      <c r="B266" s="25"/>
      <c r="C266" s="26"/>
      <c r="D266" s="26"/>
      <c r="E266" s="26"/>
      <c r="F266" s="26"/>
      <c r="G266" s="26"/>
      <c r="H266" s="26"/>
      <c r="I266" s="26"/>
      <c r="J266" s="28"/>
      <c r="K266" s="26"/>
      <c r="L266" s="26"/>
      <c r="M266" s="26"/>
      <c r="N266" s="27"/>
      <c r="O266" s="26"/>
    </row>
    <row r="267" spans="2:15" s="24" customFormat="1" ht="39.6" customHeight="1" x14ac:dyDescent="0.3">
      <c r="B267" s="25"/>
      <c r="C267" s="26"/>
      <c r="D267" s="26"/>
      <c r="E267" s="26"/>
      <c r="F267" s="26"/>
      <c r="G267" s="26"/>
      <c r="H267" s="26"/>
      <c r="I267" s="26"/>
      <c r="J267" s="28"/>
      <c r="K267" s="26"/>
      <c r="L267" s="26"/>
      <c r="M267" s="26"/>
      <c r="N267" s="27"/>
      <c r="O267" s="26"/>
    </row>
    <row r="268" spans="2:15" s="24" customFormat="1" ht="39.6" customHeight="1" x14ac:dyDescent="0.3">
      <c r="B268" s="25"/>
      <c r="C268" s="26"/>
      <c r="D268" s="26"/>
      <c r="E268" s="26"/>
      <c r="F268" s="26"/>
      <c r="G268" s="26"/>
      <c r="H268" s="26"/>
      <c r="I268" s="26"/>
      <c r="J268" s="28"/>
      <c r="K268" s="26"/>
      <c r="L268" s="26"/>
      <c r="M268" s="26"/>
      <c r="N268" s="27"/>
      <c r="O268" s="26"/>
    </row>
    <row r="269" spans="2:15" s="24" customFormat="1" ht="39.6" customHeight="1" x14ac:dyDescent="0.3">
      <c r="B269" s="25"/>
      <c r="C269" s="26"/>
      <c r="D269" s="26"/>
      <c r="E269" s="26"/>
      <c r="F269" s="26"/>
      <c r="G269" s="26"/>
      <c r="H269" s="26"/>
      <c r="I269" s="26"/>
      <c r="J269" s="28"/>
      <c r="K269" s="26"/>
      <c r="L269" s="26"/>
      <c r="M269" s="26"/>
      <c r="N269" s="27"/>
      <c r="O269" s="26"/>
    </row>
    <row r="270" spans="2:15" s="24" customFormat="1" ht="39.6" customHeight="1" x14ac:dyDescent="0.3">
      <c r="B270" s="25"/>
      <c r="C270" s="26"/>
      <c r="D270" s="26"/>
      <c r="E270" s="26"/>
      <c r="F270" s="26"/>
      <c r="G270" s="26"/>
      <c r="H270" s="26"/>
      <c r="I270" s="26"/>
      <c r="J270" s="28"/>
      <c r="K270" s="26"/>
      <c r="L270" s="26"/>
      <c r="M270" s="26"/>
      <c r="N270" s="27"/>
      <c r="O270" s="26"/>
    </row>
    <row r="271" spans="2:15" s="24" customFormat="1" ht="39.6" customHeight="1" x14ac:dyDescent="0.3">
      <c r="B271" s="25"/>
      <c r="C271" s="26"/>
      <c r="D271" s="26"/>
      <c r="E271" s="26"/>
      <c r="F271" s="26"/>
      <c r="G271" s="26"/>
      <c r="H271" s="26"/>
      <c r="I271" s="26"/>
      <c r="J271" s="28"/>
      <c r="K271" s="26"/>
      <c r="L271" s="26"/>
      <c r="M271" s="26"/>
      <c r="N271" s="27"/>
      <c r="O271" s="26"/>
    </row>
    <row r="272" spans="2:15" s="24" customFormat="1" ht="39.6" customHeight="1" x14ac:dyDescent="0.3">
      <c r="B272" s="25"/>
      <c r="C272" s="26"/>
      <c r="D272" s="26"/>
      <c r="E272" s="26"/>
      <c r="F272" s="26"/>
      <c r="G272" s="26"/>
      <c r="H272" s="26"/>
      <c r="I272" s="26"/>
      <c r="J272" s="28"/>
      <c r="K272" s="26"/>
      <c r="L272" s="26"/>
      <c r="M272" s="26"/>
      <c r="N272" s="27"/>
      <c r="O272" s="26"/>
    </row>
    <row r="273" spans="2:15" s="24" customFormat="1" ht="39.6" customHeight="1" x14ac:dyDescent="0.3">
      <c r="B273" s="25"/>
      <c r="C273" s="26"/>
      <c r="D273" s="26"/>
      <c r="E273" s="26"/>
      <c r="F273" s="26"/>
      <c r="G273" s="26"/>
      <c r="H273" s="26"/>
      <c r="I273" s="26"/>
      <c r="J273" s="28"/>
      <c r="K273" s="26"/>
      <c r="L273" s="26"/>
      <c r="M273" s="26"/>
      <c r="N273" s="27"/>
      <c r="O273" s="26"/>
    </row>
    <row r="274" spans="2:15" s="24" customFormat="1" ht="39.6" customHeight="1" x14ac:dyDescent="0.3">
      <c r="B274" s="25"/>
      <c r="C274" s="26"/>
      <c r="D274" s="26"/>
      <c r="E274" s="26"/>
      <c r="F274" s="26"/>
      <c r="G274" s="26"/>
      <c r="H274" s="26"/>
      <c r="I274" s="26"/>
      <c r="J274" s="28"/>
      <c r="K274" s="26"/>
      <c r="L274" s="26"/>
      <c r="M274" s="26"/>
      <c r="N274" s="27"/>
      <c r="O274" s="26"/>
    </row>
    <row r="275" spans="2:15" s="24" customFormat="1" ht="39.6" customHeight="1" x14ac:dyDescent="0.3">
      <c r="B275" s="25"/>
      <c r="C275" s="26"/>
      <c r="D275" s="26"/>
      <c r="E275" s="26"/>
      <c r="F275" s="26"/>
      <c r="G275" s="26"/>
      <c r="H275" s="26"/>
      <c r="I275" s="26"/>
      <c r="J275" s="28"/>
      <c r="K275" s="26"/>
      <c r="L275" s="26"/>
      <c r="M275" s="26"/>
      <c r="N275" s="27"/>
      <c r="O275" s="26"/>
    </row>
    <row r="276" spans="2:15" s="24" customFormat="1" ht="39.6" customHeight="1" x14ac:dyDescent="0.3">
      <c r="B276" s="25"/>
      <c r="C276" s="26"/>
      <c r="D276" s="26"/>
      <c r="E276" s="26"/>
      <c r="F276" s="26"/>
      <c r="G276" s="26"/>
      <c r="H276" s="26"/>
      <c r="I276" s="26"/>
      <c r="J276" s="28"/>
      <c r="K276" s="26"/>
      <c r="L276" s="26"/>
      <c r="M276" s="26"/>
      <c r="N276" s="27"/>
      <c r="O276" s="26"/>
    </row>
    <row r="277" spans="2:15" s="24" customFormat="1" ht="39.6" customHeight="1" x14ac:dyDescent="0.3">
      <c r="B277" s="25"/>
      <c r="C277" s="26"/>
      <c r="D277" s="26"/>
      <c r="E277" s="26"/>
      <c r="F277" s="26"/>
      <c r="G277" s="26"/>
      <c r="H277" s="26"/>
      <c r="I277" s="26"/>
      <c r="J277" s="28"/>
      <c r="K277" s="26"/>
      <c r="L277" s="26"/>
      <c r="M277" s="26"/>
      <c r="N277" s="27"/>
      <c r="O277" s="26"/>
    </row>
    <row r="278" spans="2:15" s="24" customFormat="1" ht="39.6" customHeight="1" x14ac:dyDescent="0.3">
      <c r="B278" s="25"/>
      <c r="C278" s="26"/>
      <c r="D278" s="26"/>
      <c r="E278" s="26"/>
      <c r="F278" s="26"/>
      <c r="G278" s="26"/>
      <c r="H278" s="26"/>
      <c r="I278" s="26"/>
      <c r="J278" s="28"/>
      <c r="K278" s="26"/>
      <c r="L278" s="26"/>
      <c r="M278" s="26"/>
      <c r="N278" s="27"/>
      <c r="O278" s="26"/>
    </row>
    <row r="279" spans="2:15" s="24" customFormat="1" ht="39.6" customHeight="1" x14ac:dyDescent="0.3">
      <c r="B279" s="25"/>
      <c r="C279" s="26"/>
      <c r="D279" s="26"/>
      <c r="E279" s="26"/>
      <c r="F279" s="26"/>
      <c r="G279" s="26"/>
      <c r="H279" s="26"/>
      <c r="I279" s="26"/>
      <c r="J279" s="28"/>
      <c r="K279" s="26"/>
      <c r="L279" s="26"/>
      <c r="M279" s="26"/>
      <c r="N279" s="27"/>
      <c r="O279" s="26"/>
    </row>
    <row r="280" spans="2:15" s="24" customFormat="1" ht="39.6" customHeight="1" x14ac:dyDescent="0.3">
      <c r="B280" s="25"/>
      <c r="C280" s="26"/>
      <c r="D280" s="26"/>
      <c r="E280" s="26"/>
      <c r="F280" s="26"/>
      <c r="G280" s="26"/>
      <c r="H280" s="26"/>
      <c r="I280" s="26"/>
      <c r="J280" s="28"/>
      <c r="K280" s="26"/>
      <c r="L280" s="26"/>
      <c r="M280" s="26"/>
      <c r="N280" s="27"/>
      <c r="O280" s="26"/>
    </row>
    <row r="281" spans="2:15" s="24" customFormat="1" ht="39.6" customHeight="1" x14ac:dyDescent="0.3">
      <c r="B281" s="25"/>
      <c r="C281" s="26"/>
      <c r="D281" s="26"/>
      <c r="E281" s="26"/>
      <c r="F281" s="26"/>
      <c r="G281" s="26"/>
      <c r="H281" s="26"/>
      <c r="I281" s="26"/>
      <c r="J281" s="28"/>
      <c r="K281" s="26"/>
      <c r="L281" s="26"/>
      <c r="M281" s="26"/>
      <c r="N281" s="27"/>
      <c r="O281" s="26"/>
    </row>
    <row r="282" spans="2:15" s="24" customFormat="1" ht="39.6" customHeight="1" x14ac:dyDescent="0.3">
      <c r="B282" s="25"/>
      <c r="C282" s="26"/>
      <c r="D282" s="26"/>
      <c r="E282" s="26"/>
      <c r="F282" s="26"/>
      <c r="G282" s="26"/>
      <c r="H282" s="26"/>
      <c r="I282" s="26"/>
      <c r="J282" s="28"/>
      <c r="K282" s="26"/>
      <c r="L282" s="26"/>
      <c r="M282" s="26"/>
      <c r="N282" s="27"/>
      <c r="O282" s="26"/>
    </row>
    <row r="283" spans="2:15" s="24" customFormat="1" ht="39.6" customHeight="1" x14ac:dyDescent="0.3">
      <c r="B283" s="25"/>
      <c r="C283" s="26"/>
      <c r="D283" s="26"/>
      <c r="E283" s="26"/>
      <c r="F283" s="26"/>
      <c r="G283" s="26"/>
      <c r="H283" s="26"/>
      <c r="I283" s="26"/>
      <c r="J283" s="28"/>
      <c r="K283" s="26"/>
      <c r="L283" s="26"/>
      <c r="M283" s="26"/>
      <c r="N283" s="27"/>
      <c r="O283" s="26"/>
    </row>
    <row r="284" spans="2:15" s="24" customFormat="1" ht="39.6" customHeight="1" x14ac:dyDescent="0.3">
      <c r="B284" s="25"/>
      <c r="C284" s="26"/>
      <c r="D284" s="26"/>
      <c r="E284" s="26"/>
      <c r="F284" s="26"/>
      <c r="G284" s="26"/>
      <c r="H284" s="26"/>
      <c r="I284" s="26"/>
      <c r="J284" s="28"/>
      <c r="K284" s="26"/>
      <c r="L284" s="26"/>
      <c r="M284" s="26"/>
      <c r="N284" s="27"/>
      <c r="O284" s="26"/>
    </row>
    <row r="285" spans="2:15" s="24" customFormat="1" ht="39.6" customHeight="1" x14ac:dyDescent="0.3">
      <c r="B285" s="25"/>
      <c r="C285" s="26"/>
      <c r="D285" s="26"/>
      <c r="E285" s="26"/>
      <c r="F285" s="26"/>
      <c r="G285" s="26"/>
      <c r="H285" s="26"/>
      <c r="I285" s="26"/>
      <c r="J285" s="28"/>
      <c r="K285" s="26"/>
      <c r="L285" s="26"/>
      <c r="M285" s="26"/>
      <c r="N285" s="27"/>
      <c r="O285" s="26"/>
    </row>
    <row r="286" spans="2:15" s="24" customFormat="1" ht="39.6" customHeight="1" x14ac:dyDescent="0.3">
      <c r="B286" s="25"/>
      <c r="C286" s="26"/>
      <c r="D286" s="26"/>
      <c r="E286" s="26"/>
      <c r="F286" s="26"/>
      <c r="G286" s="26"/>
      <c r="H286" s="26"/>
      <c r="I286" s="26"/>
      <c r="J286" s="28"/>
      <c r="K286" s="26"/>
      <c r="L286" s="26"/>
      <c r="M286" s="26"/>
      <c r="N286" s="27"/>
      <c r="O286" s="26"/>
    </row>
    <row r="287" spans="2:15" s="24" customFormat="1" ht="39.6" customHeight="1" x14ac:dyDescent="0.3">
      <c r="B287" s="25"/>
      <c r="C287" s="26"/>
      <c r="D287" s="26"/>
      <c r="E287" s="26"/>
      <c r="F287" s="26"/>
      <c r="G287" s="26"/>
      <c r="H287" s="26"/>
      <c r="I287" s="26"/>
      <c r="J287" s="28"/>
      <c r="K287" s="26"/>
      <c r="L287" s="26"/>
      <c r="M287" s="26"/>
      <c r="N287" s="27"/>
      <c r="O287" s="26"/>
    </row>
    <row r="288" spans="2:15" s="24" customFormat="1" ht="39.6" customHeight="1" x14ac:dyDescent="0.3">
      <c r="B288" s="25"/>
      <c r="C288" s="26"/>
      <c r="D288" s="26"/>
      <c r="E288" s="26"/>
      <c r="F288" s="26"/>
      <c r="G288" s="26"/>
      <c r="H288" s="26"/>
      <c r="I288" s="26"/>
      <c r="J288" s="28"/>
      <c r="K288" s="26"/>
      <c r="L288" s="26"/>
      <c r="M288" s="26"/>
      <c r="N288" s="27"/>
      <c r="O288" s="26"/>
    </row>
    <row r="289" spans="2:15" s="24" customFormat="1" ht="39.6" customHeight="1" x14ac:dyDescent="0.3">
      <c r="B289" s="25"/>
      <c r="C289" s="26"/>
      <c r="D289" s="26"/>
      <c r="E289" s="26"/>
      <c r="F289" s="26"/>
      <c r="G289" s="26"/>
      <c r="H289" s="26"/>
      <c r="I289" s="26"/>
      <c r="J289" s="28"/>
      <c r="K289" s="26"/>
      <c r="L289" s="26"/>
      <c r="M289" s="26"/>
      <c r="N289" s="27"/>
      <c r="O289" s="26"/>
    </row>
    <row r="290" spans="2:15" s="24" customFormat="1" ht="39.6" customHeight="1" x14ac:dyDescent="0.3">
      <c r="B290" s="25"/>
      <c r="C290" s="26"/>
      <c r="D290" s="26"/>
      <c r="E290" s="26"/>
      <c r="F290" s="26"/>
      <c r="G290" s="26"/>
      <c r="H290" s="26"/>
      <c r="I290" s="26"/>
      <c r="J290" s="28"/>
      <c r="K290" s="26"/>
      <c r="L290" s="26"/>
      <c r="M290" s="26"/>
      <c r="N290" s="27"/>
      <c r="O290" s="26"/>
    </row>
    <row r="291" spans="2:15" s="24" customFormat="1" ht="39.6" customHeight="1" x14ac:dyDescent="0.3">
      <c r="B291" s="25"/>
      <c r="C291" s="26"/>
      <c r="D291" s="26"/>
      <c r="E291" s="26"/>
      <c r="F291" s="26"/>
      <c r="G291" s="26"/>
      <c r="H291" s="26"/>
      <c r="I291" s="26"/>
      <c r="J291" s="28"/>
      <c r="K291" s="26"/>
      <c r="L291" s="26"/>
      <c r="M291" s="26"/>
      <c r="N291" s="27"/>
      <c r="O291" s="26"/>
    </row>
    <row r="292" spans="2:15" s="24" customFormat="1" ht="39.6" customHeight="1" x14ac:dyDescent="0.3">
      <c r="B292" s="25"/>
      <c r="C292" s="26"/>
      <c r="D292" s="26"/>
      <c r="E292" s="26"/>
      <c r="F292" s="26"/>
      <c r="G292" s="26"/>
      <c r="H292" s="26"/>
      <c r="I292" s="26"/>
      <c r="J292" s="28"/>
      <c r="K292" s="26"/>
      <c r="L292" s="26"/>
      <c r="M292" s="26"/>
      <c r="N292" s="27"/>
      <c r="O292" s="26"/>
    </row>
    <row r="293" spans="2:15" s="24" customFormat="1" ht="39.6" customHeight="1" x14ac:dyDescent="0.3">
      <c r="B293" s="25"/>
      <c r="C293" s="26"/>
      <c r="D293" s="26"/>
      <c r="E293" s="26"/>
      <c r="F293" s="26"/>
      <c r="G293" s="26"/>
      <c r="H293" s="26"/>
      <c r="I293" s="26"/>
      <c r="J293" s="28"/>
      <c r="K293" s="26"/>
      <c r="L293" s="26"/>
      <c r="M293" s="26"/>
      <c r="N293" s="27"/>
      <c r="O293" s="26"/>
    </row>
    <row r="294" spans="2:15" s="24" customFormat="1" ht="39.6" customHeight="1" x14ac:dyDescent="0.3">
      <c r="B294" s="25"/>
      <c r="C294" s="26"/>
      <c r="D294" s="26"/>
      <c r="E294" s="26"/>
      <c r="F294" s="26"/>
      <c r="G294" s="26"/>
      <c r="H294" s="26"/>
      <c r="I294" s="26"/>
      <c r="J294" s="28"/>
      <c r="K294" s="26"/>
      <c r="L294" s="26"/>
      <c r="M294" s="26"/>
      <c r="N294" s="27"/>
      <c r="O294" s="26"/>
    </row>
    <row r="295" spans="2:15" s="24" customFormat="1" ht="39.6" customHeight="1" x14ac:dyDescent="0.3">
      <c r="B295" s="25"/>
      <c r="C295" s="26"/>
      <c r="D295" s="26"/>
      <c r="E295" s="26"/>
      <c r="F295" s="26"/>
      <c r="G295" s="26"/>
      <c r="H295" s="26"/>
      <c r="I295" s="26"/>
      <c r="J295" s="28"/>
      <c r="K295" s="26"/>
      <c r="L295" s="26"/>
      <c r="M295" s="26"/>
      <c r="N295" s="27"/>
      <c r="O295" s="26"/>
    </row>
    <row r="296" spans="2:15" s="24" customFormat="1" ht="39.6" customHeight="1" x14ac:dyDescent="0.3">
      <c r="B296" s="25"/>
      <c r="C296" s="26"/>
      <c r="D296" s="26"/>
      <c r="E296" s="26"/>
      <c r="F296" s="26"/>
      <c r="G296" s="26"/>
      <c r="H296" s="26"/>
      <c r="I296" s="26"/>
      <c r="J296" s="28"/>
      <c r="K296" s="26"/>
      <c r="L296" s="26"/>
      <c r="M296" s="26"/>
      <c r="N296" s="27"/>
      <c r="O296" s="26"/>
    </row>
    <row r="297" spans="2:15" s="24" customFormat="1" ht="39.6" customHeight="1" x14ac:dyDescent="0.3">
      <c r="B297" s="25"/>
      <c r="C297" s="26"/>
      <c r="D297" s="26"/>
      <c r="E297" s="26"/>
      <c r="F297" s="26"/>
      <c r="G297" s="26"/>
      <c r="H297" s="26"/>
      <c r="I297" s="26"/>
      <c r="J297" s="28"/>
      <c r="K297" s="26"/>
      <c r="L297" s="26"/>
      <c r="M297" s="26"/>
      <c r="N297" s="27"/>
      <c r="O297" s="26"/>
    </row>
    <row r="298" spans="2:15" s="24" customFormat="1" ht="39.6" customHeight="1" x14ac:dyDescent="0.3">
      <c r="B298" s="25"/>
      <c r="C298" s="26"/>
      <c r="D298" s="26"/>
      <c r="E298" s="26"/>
      <c r="F298" s="26"/>
      <c r="G298" s="26"/>
      <c r="H298" s="26"/>
      <c r="I298" s="26"/>
      <c r="J298" s="28"/>
      <c r="K298" s="26"/>
      <c r="L298" s="26"/>
      <c r="M298" s="26"/>
      <c r="N298" s="27"/>
      <c r="O298" s="26"/>
    </row>
    <row r="299" spans="2:15" s="24" customFormat="1" ht="39.6" customHeight="1" x14ac:dyDescent="0.3">
      <c r="B299" s="25"/>
      <c r="C299" s="26"/>
      <c r="D299" s="26"/>
      <c r="E299" s="26"/>
      <c r="F299" s="26"/>
      <c r="G299" s="26"/>
      <c r="H299" s="26"/>
      <c r="I299" s="26"/>
      <c r="J299" s="28"/>
      <c r="K299" s="26"/>
      <c r="L299" s="26"/>
      <c r="M299" s="26"/>
      <c r="N299" s="27"/>
      <c r="O299" s="26"/>
    </row>
    <row r="300" spans="2:15" s="24" customFormat="1" ht="39.6" customHeight="1" x14ac:dyDescent="0.3">
      <c r="B300" s="25"/>
      <c r="C300" s="26"/>
      <c r="D300" s="26"/>
      <c r="E300" s="26"/>
      <c r="F300" s="26"/>
      <c r="G300" s="26"/>
      <c r="H300" s="26"/>
      <c r="I300" s="26"/>
      <c r="J300" s="28"/>
      <c r="K300" s="26"/>
      <c r="L300" s="26"/>
      <c r="M300" s="26"/>
      <c r="N300" s="27"/>
      <c r="O300" s="26"/>
    </row>
    <row r="301" spans="2:15" s="24" customFormat="1" ht="39.6" customHeight="1" x14ac:dyDescent="0.3">
      <c r="B301" s="25"/>
      <c r="C301" s="26"/>
      <c r="D301" s="26"/>
      <c r="E301" s="26"/>
      <c r="F301" s="26"/>
      <c r="G301" s="26"/>
      <c r="H301" s="26"/>
      <c r="I301" s="26"/>
      <c r="J301" s="28"/>
      <c r="K301" s="26"/>
      <c r="L301" s="26"/>
      <c r="M301" s="26"/>
      <c r="N301" s="27"/>
      <c r="O301" s="26"/>
    </row>
    <row r="302" spans="2:15" s="24" customFormat="1" ht="39.6" customHeight="1" x14ac:dyDescent="0.3">
      <c r="B302" s="25"/>
      <c r="C302" s="26"/>
      <c r="D302" s="26"/>
      <c r="E302" s="26"/>
      <c r="F302" s="26"/>
      <c r="G302" s="26"/>
      <c r="H302" s="26"/>
      <c r="I302" s="26"/>
      <c r="J302" s="28"/>
      <c r="K302" s="26"/>
      <c r="L302" s="26"/>
      <c r="M302" s="26"/>
      <c r="N302" s="27"/>
      <c r="O302" s="26"/>
    </row>
    <row r="303" spans="2:15" s="24" customFormat="1" ht="39.6" customHeight="1" x14ac:dyDescent="0.3">
      <c r="B303" s="25"/>
      <c r="C303" s="26"/>
      <c r="D303" s="26"/>
      <c r="E303" s="26"/>
      <c r="F303" s="26"/>
      <c r="G303" s="26"/>
      <c r="H303" s="26"/>
      <c r="I303" s="26"/>
      <c r="J303" s="28"/>
      <c r="K303" s="26"/>
      <c r="L303" s="26"/>
      <c r="M303" s="26"/>
      <c r="N303" s="27"/>
      <c r="O303" s="26"/>
    </row>
    <row r="304" spans="2:15" s="24" customFormat="1" ht="39.6" customHeight="1" x14ac:dyDescent="0.3">
      <c r="B304" s="25"/>
      <c r="C304" s="26"/>
      <c r="D304" s="26"/>
      <c r="E304" s="26"/>
      <c r="F304" s="26"/>
      <c r="G304" s="26"/>
      <c r="H304" s="26"/>
      <c r="I304" s="26"/>
      <c r="J304" s="28"/>
      <c r="K304" s="26"/>
      <c r="L304" s="26"/>
      <c r="M304" s="26"/>
      <c r="N304" s="27"/>
      <c r="O304" s="26"/>
    </row>
    <row r="305" spans="2:15" s="24" customFormat="1" ht="39.6" customHeight="1" x14ac:dyDescent="0.3">
      <c r="B305" s="25"/>
      <c r="C305" s="26"/>
      <c r="D305" s="26"/>
      <c r="E305" s="26"/>
      <c r="F305" s="26"/>
      <c r="G305" s="26"/>
      <c r="H305" s="26"/>
      <c r="I305" s="26"/>
      <c r="J305" s="28"/>
      <c r="K305" s="26"/>
      <c r="L305" s="26"/>
      <c r="M305" s="26"/>
      <c r="N305" s="27"/>
      <c r="O305" s="26"/>
    </row>
    <row r="306" spans="2:15" s="24" customFormat="1" ht="39.6" customHeight="1" x14ac:dyDescent="0.3">
      <c r="B306" s="25"/>
      <c r="C306" s="26"/>
      <c r="D306" s="26"/>
      <c r="E306" s="26"/>
      <c r="F306" s="26"/>
      <c r="G306" s="26"/>
      <c r="H306" s="26"/>
      <c r="I306" s="26"/>
      <c r="J306" s="28"/>
      <c r="K306" s="26"/>
      <c r="L306" s="26"/>
      <c r="M306" s="26"/>
      <c r="N306" s="27"/>
      <c r="O306" s="26"/>
    </row>
    <row r="307" spans="2:15" s="24" customFormat="1" ht="39.6" customHeight="1" x14ac:dyDescent="0.3">
      <c r="B307" s="25"/>
      <c r="C307" s="26"/>
      <c r="D307" s="26"/>
      <c r="E307" s="26"/>
      <c r="F307" s="26"/>
      <c r="G307" s="26"/>
      <c r="H307" s="26"/>
      <c r="I307" s="26"/>
      <c r="J307" s="28"/>
      <c r="K307" s="26"/>
      <c r="L307" s="26"/>
      <c r="M307" s="26"/>
      <c r="N307" s="27"/>
      <c r="O307" s="26"/>
    </row>
    <row r="308" spans="2:15" s="24" customFormat="1" ht="39.6" customHeight="1" x14ac:dyDescent="0.3">
      <c r="B308" s="25"/>
      <c r="C308" s="26"/>
      <c r="D308" s="26"/>
      <c r="E308" s="26"/>
      <c r="F308" s="26"/>
      <c r="G308" s="26"/>
      <c r="H308" s="26"/>
      <c r="I308" s="26"/>
      <c r="J308" s="28"/>
      <c r="K308" s="26"/>
      <c r="L308" s="26"/>
      <c r="M308" s="26"/>
      <c r="N308" s="27"/>
      <c r="O308" s="26"/>
    </row>
    <row r="309" spans="2:15" s="24" customFormat="1" ht="39.6" customHeight="1" x14ac:dyDescent="0.3">
      <c r="B309" s="25"/>
      <c r="C309" s="26"/>
      <c r="D309" s="26"/>
      <c r="E309" s="26"/>
      <c r="F309" s="26"/>
      <c r="G309" s="26"/>
      <c r="H309" s="26"/>
      <c r="I309" s="26"/>
      <c r="J309" s="28"/>
      <c r="K309" s="26"/>
      <c r="L309" s="26"/>
      <c r="M309" s="26"/>
      <c r="N309" s="27"/>
      <c r="O309" s="26"/>
    </row>
    <row r="310" spans="2:15" s="24" customFormat="1" ht="39.6" customHeight="1" x14ac:dyDescent="0.3">
      <c r="B310" s="25"/>
      <c r="C310" s="26"/>
      <c r="D310" s="26"/>
      <c r="E310" s="26"/>
      <c r="F310" s="26"/>
      <c r="G310" s="26"/>
      <c r="H310" s="26"/>
      <c r="I310" s="26"/>
      <c r="J310" s="28"/>
      <c r="K310" s="26"/>
      <c r="L310" s="26"/>
      <c r="M310" s="26"/>
      <c r="N310" s="27"/>
      <c r="O310" s="26"/>
    </row>
    <row r="311" spans="2:15" s="24" customFormat="1" ht="39.6" customHeight="1" x14ac:dyDescent="0.3">
      <c r="B311" s="25"/>
      <c r="C311" s="26"/>
      <c r="D311" s="26"/>
      <c r="E311" s="26"/>
      <c r="F311" s="26"/>
      <c r="G311" s="26"/>
      <c r="H311" s="26"/>
      <c r="I311" s="26"/>
      <c r="J311" s="28"/>
      <c r="K311" s="26"/>
      <c r="L311" s="26"/>
      <c r="M311" s="26"/>
      <c r="N311" s="27"/>
      <c r="O311" s="26"/>
    </row>
    <row r="312" spans="2:15" s="24" customFormat="1" ht="39.6" customHeight="1" x14ac:dyDescent="0.3">
      <c r="B312" s="25"/>
      <c r="C312" s="26"/>
      <c r="D312" s="26"/>
      <c r="E312" s="26"/>
      <c r="F312" s="26"/>
      <c r="G312" s="26"/>
      <c r="H312" s="26"/>
      <c r="I312" s="26"/>
      <c r="J312" s="28"/>
      <c r="K312" s="26"/>
      <c r="L312" s="26"/>
      <c r="M312" s="26"/>
      <c r="N312" s="27"/>
      <c r="O312" s="26"/>
    </row>
    <row r="313" spans="2:15" s="24" customFormat="1" ht="39.6" customHeight="1" x14ac:dyDescent="0.3">
      <c r="B313" s="25"/>
      <c r="C313" s="26"/>
      <c r="D313" s="26"/>
      <c r="E313" s="26"/>
      <c r="F313" s="26"/>
      <c r="G313" s="26"/>
      <c r="H313" s="26"/>
      <c r="I313" s="26"/>
      <c r="J313" s="28"/>
      <c r="K313" s="26"/>
      <c r="L313" s="26"/>
      <c r="M313" s="26"/>
      <c r="N313" s="27"/>
      <c r="O313" s="26"/>
    </row>
    <row r="314" spans="2:15" s="24" customFormat="1" ht="39.6" customHeight="1" x14ac:dyDescent="0.3">
      <c r="B314" s="25"/>
      <c r="C314" s="26"/>
      <c r="D314" s="26"/>
      <c r="E314" s="26"/>
      <c r="F314" s="26"/>
      <c r="G314" s="26"/>
      <c r="H314" s="26"/>
      <c r="I314" s="26"/>
      <c r="J314" s="28"/>
      <c r="K314" s="26"/>
      <c r="L314" s="26"/>
      <c r="M314" s="26"/>
      <c r="N314" s="27"/>
      <c r="O314" s="26"/>
    </row>
    <row r="315" spans="2:15" s="24" customFormat="1" ht="39.6" customHeight="1" x14ac:dyDescent="0.3">
      <c r="B315" s="25"/>
      <c r="C315" s="26"/>
      <c r="D315" s="26"/>
      <c r="E315" s="26"/>
      <c r="F315" s="26"/>
      <c r="G315" s="26"/>
      <c r="H315" s="26"/>
      <c r="I315" s="26"/>
      <c r="J315" s="28"/>
      <c r="K315" s="26"/>
      <c r="L315" s="26"/>
      <c r="M315" s="26"/>
      <c r="N315" s="27"/>
      <c r="O315" s="26"/>
    </row>
    <row r="316" spans="2:15" s="24" customFormat="1" ht="39.6" customHeight="1" x14ac:dyDescent="0.3">
      <c r="B316" s="25"/>
      <c r="C316" s="26"/>
      <c r="D316" s="26"/>
      <c r="E316" s="26"/>
      <c r="F316" s="26"/>
      <c r="G316" s="26"/>
      <c r="H316" s="26"/>
      <c r="I316" s="26"/>
      <c r="J316" s="28"/>
      <c r="K316" s="26"/>
      <c r="L316" s="26"/>
      <c r="M316" s="26"/>
      <c r="N316" s="27"/>
      <c r="O316" s="26"/>
    </row>
    <row r="317" spans="2:15" s="24" customFormat="1" ht="39.6" customHeight="1" x14ac:dyDescent="0.3">
      <c r="B317" s="25"/>
      <c r="C317" s="26"/>
      <c r="D317" s="26"/>
      <c r="E317" s="26"/>
      <c r="F317" s="26"/>
      <c r="G317" s="26"/>
      <c r="H317" s="26"/>
      <c r="I317" s="26"/>
      <c r="J317" s="28"/>
      <c r="K317" s="26"/>
      <c r="L317" s="26"/>
      <c r="M317" s="26"/>
      <c r="N317" s="27"/>
      <c r="O317" s="26"/>
    </row>
    <row r="318" spans="2:15" s="24" customFormat="1" ht="39.6" customHeight="1" x14ac:dyDescent="0.3">
      <c r="B318" s="25"/>
      <c r="C318" s="26"/>
      <c r="D318" s="26"/>
      <c r="E318" s="26"/>
      <c r="F318" s="26"/>
      <c r="G318" s="26"/>
      <c r="H318" s="26"/>
      <c r="I318" s="26"/>
      <c r="J318" s="28"/>
      <c r="K318" s="26"/>
      <c r="L318" s="26"/>
      <c r="M318" s="26"/>
      <c r="N318" s="27"/>
      <c r="O318" s="26"/>
    </row>
    <row r="319" spans="2:15" s="24" customFormat="1" ht="39.6" customHeight="1" x14ac:dyDescent="0.3">
      <c r="B319" s="25"/>
      <c r="C319" s="26"/>
      <c r="D319" s="26"/>
      <c r="E319" s="26"/>
      <c r="F319" s="26"/>
      <c r="G319" s="26"/>
      <c r="H319" s="26"/>
      <c r="I319" s="26"/>
      <c r="J319" s="28"/>
      <c r="K319" s="26"/>
      <c r="L319" s="26"/>
      <c r="M319" s="26"/>
      <c r="N319" s="27"/>
      <c r="O319" s="26"/>
    </row>
    <row r="320" spans="2:15" s="24" customFormat="1" ht="39.6" customHeight="1" x14ac:dyDescent="0.3">
      <c r="B320" s="25"/>
      <c r="C320" s="26"/>
      <c r="D320" s="26"/>
      <c r="E320" s="26"/>
      <c r="F320" s="26"/>
      <c r="G320" s="26"/>
      <c r="H320" s="26"/>
      <c r="I320" s="26"/>
      <c r="J320" s="28"/>
      <c r="K320" s="26"/>
      <c r="L320" s="26"/>
      <c r="M320" s="26"/>
      <c r="N320" s="27"/>
      <c r="O320" s="26"/>
    </row>
    <row r="321" spans="2:15" s="24" customFormat="1" ht="39.6" customHeight="1" x14ac:dyDescent="0.3">
      <c r="B321" s="25"/>
      <c r="C321" s="26"/>
      <c r="D321" s="26"/>
      <c r="E321" s="26"/>
      <c r="F321" s="26"/>
      <c r="G321" s="26"/>
      <c r="H321" s="26"/>
      <c r="I321" s="26"/>
      <c r="J321" s="28"/>
      <c r="K321" s="26"/>
      <c r="L321" s="26"/>
      <c r="M321" s="26"/>
      <c r="N321" s="27"/>
      <c r="O321" s="26"/>
    </row>
    <row r="322" spans="2:15" s="24" customFormat="1" ht="39.6" customHeight="1" x14ac:dyDescent="0.3">
      <c r="B322" s="25"/>
      <c r="C322" s="26"/>
      <c r="D322" s="26"/>
      <c r="E322" s="26"/>
      <c r="F322" s="26"/>
      <c r="G322" s="26"/>
      <c r="H322" s="26"/>
      <c r="I322" s="26"/>
      <c r="J322" s="28"/>
      <c r="K322" s="26"/>
      <c r="L322" s="26"/>
      <c r="M322" s="26"/>
      <c r="N322" s="27"/>
      <c r="O322" s="26"/>
    </row>
    <row r="323" spans="2:15" s="24" customFormat="1" ht="39.6" customHeight="1" x14ac:dyDescent="0.3">
      <c r="B323" s="25"/>
      <c r="C323" s="26"/>
      <c r="D323" s="26"/>
      <c r="E323" s="26"/>
      <c r="F323" s="26"/>
      <c r="G323" s="26"/>
      <c r="H323" s="26"/>
      <c r="I323" s="26"/>
      <c r="J323" s="28"/>
      <c r="K323" s="26"/>
      <c r="L323" s="26"/>
      <c r="M323" s="26"/>
      <c r="N323" s="27"/>
      <c r="O323" s="26"/>
    </row>
    <row r="324" spans="2:15" s="24" customFormat="1" ht="39.6" customHeight="1" x14ac:dyDescent="0.3">
      <c r="B324" s="25"/>
      <c r="C324" s="26"/>
      <c r="D324" s="26"/>
      <c r="E324" s="26"/>
      <c r="F324" s="26"/>
      <c r="G324" s="26"/>
      <c r="H324" s="26"/>
      <c r="I324" s="26"/>
      <c r="J324" s="28"/>
      <c r="K324" s="26"/>
      <c r="L324" s="26"/>
      <c r="M324" s="26"/>
      <c r="N324" s="27"/>
      <c r="O324" s="26"/>
    </row>
    <row r="325" spans="2:15" s="24" customFormat="1" ht="39.6" customHeight="1" x14ac:dyDescent="0.3">
      <c r="B325" s="25"/>
      <c r="C325" s="26"/>
      <c r="D325" s="26"/>
      <c r="E325" s="26"/>
      <c r="F325" s="26"/>
      <c r="G325" s="26"/>
      <c r="H325" s="26"/>
      <c r="I325" s="26"/>
      <c r="J325" s="28"/>
      <c r="K325" s="26"/>
      <c r="L325" s="26"/>
      <c r="M325" s="26"/>
      <c r="N325" s="27"/>
      <c r="O325" s="26"/>
    </row>
    <row r="326" spans="2:15" s="24" customFormat="1" ht="39.6" customHeight="1" x14ac:dyDescent="0.3">
      <c r="B326" s="25"/>
      <c r="C326" s="26"/>
      <c r="D326" s="26"/>
      <c r="E326" s="26"/>
      <c r="F326" s="26"/>
      <c r="G326" s="26"/>
      <c r="H326" s="26"/>
      <c r="I326" s="26"/>
      <c r="J326" s="28"/>
      <c r="K326" s="26"/>
      <c r="L326" s="26"/>
      <c r="M326" s="26"/>
      <c r="N326" s="27"/>
      <c r="O326" s="26"/>
    </row>
    <row r="327" spans="2:15" s="24" customFormat="1" ht="39.6" customHeight="1" x14ac:dyDescent="0.3">
      <c r="B327" s="25"/>
      <c r="C327" s="26"/>
      <c r="D327" s="26"/>
      <c r="E327" s="26"/>
      <c r="F327" s="26"/>
      <c r="G327" s="26"/>
      <c r="H327" s="26"/>
      <c r="I327" s="26"/>
      <c r="J327" s="28"/>
      <c r="K327" s="26"/>
      <c r="L327" s="26"/>
      <c r="M327" s="26"/>
      <c r="N327" s="27"/>
      <c r="O327" s="26"/>
    </row>
    <row r="328" spans="2:15" s="24" customFormat="1" ht="39.6" customHeight="1" x14ac:dyDescent="0.3">
      <c r="B328" s="25"/>
      <c r="C328" s="26"/>
      <c r="D328" s="26"/>
      <c r="E328" s="26"/>
      <c r="F328" s="26"/>
      <c r="G328" s="26"/>
      <c r="H328" s="26"/>
      <c r="I328" s="26"/>
      <c r="J328" s="28"/>
      <c r="K328" s="26"/>
      <c r="L328" s="26"/>
      <c r="M328" s="26"/>
      <c r="N328" s="27"/>
      <c r="O328" s="26"/>
    </row>
    <row r="329" spans="2:15" s="24" customFormat="1" ht="39.6" customHeight="1" x14ac:dyDescent="0.3">
      <c r="B329" s="25"/>
      <c r="C329" s="26"/>
      <c r="D329" s="26"/>
      <c r="E329" s="26"/>
      <c r="F329" s="26"/>
      <c r="G329" s="26"/>
      <c r="H329" s="26"/>
      <c r="I329" s="26"/>
      <c r="J329" s="28"/>
      <c r="K329" s="26"/>
      <c r="L329" s="26"/>
      <c r="M329" s="26"/>
      <c r="N329" s="27"/>
      <c r="O329" s="26"/>
    </row>
    <row r="330" spans="2:15" s="24" customFormat="1" ht="39.6" customHeight="1" x14ac:dyDescent="0.3">
      <c r="B330" s="25"/>
      <c r="C330" s="26"/>
      <c r="D330" s="26"/>
      <c r="E330" s="26"/>
      <c r="F330" s="26"/>
      <c r="G330" s="26"/>
      <c r="H330" s="26"/>
      <c r="I330" s="26"/>
      <c r="J330" s="28"/>
      <c r="K330" s="26"/>
      <c r="L330" s="26"/>
      <c r="M330" s="26"/>
      <c r="N330" s="27"/>
      <c r="O330" s="26"/>
    </row>
    <row r="331" spans="2:15" s="24" customFormat="1" ht="39.6" customHeight="1" x14ac:dyDescent="0.3">
      <c r="B331" s="25"/>
      <c r="C331" s="26"/>
      <c r="D331" s="26"/>
      <c r="E331" s="26"/>
      <c r="F331" s="26"/>
      <c r="G331" s="26"/>
      <c r="H331" s="26"/>
      <c r="I331" s="26"/>
      <c r="J331" s="28"/>
      <c r="K331" s="26"/>
      <c r="L331" s="26"/>
      <c r="M331" s="26"/>
      <c r="N331" s="27"/>
      <c r="O331" s="26"/>
    </row>
    <row r="332" spans="2:15" s="24" customFormat="1" ht="39.6" customHeight="1" x14ac:dyDescent="0.3">
      <c r="B332" s="25"/>
      <c r="C332" s="26"/>
      <c r="D332" s="26"/>
      <c r="E332" s="26"/>
      <c r="F332" s="26"/>
      <c r="G332" s="26"/>
      <c r="H332" s="26"/>
      <c r="I332" s="26"/>
      <c r="J332" s="28"/>
      <c r="K332" s="26"/>
      <c r="L332" s="26"/>
      <c r="M332" s="26"/>
      <c r="N332" s="27"/>
      <c r="O332" s="26"/>
    </row>
    <row r="333" spans="2:15" s="24" customFormat="1" ht="39.6" customHeight="1" x14ac:dyDescent="0.3">
      <c r="B333" s="25"/>
      <c r="C333" s="26"/>
      <c r="D333" s="26"/>
      <c r="E333" s="26"/>
      <c r="F333" s="26"/>
      <c r="G333" s="26"/>
      <c r="H333" s="26"/>
      <c r="I333" s="26"/>
      <c r="J333" s="28"/>
      <c r="K333" s="26"/>
      <c r="L333" s="26"/>
      <c r="M333" s="26"/>
      <c r="N333" s="27"/>
      <c r="O333" s="26"/>
    </row>
    <row r="334" spans="2:15" s="24" customFormat="1" ht="39.6" customHeight="1" x14ac:dyDescent="0.3">
      <c r="B334" s="25"/>
      <c r="C334" s="26"/>
      <c r="D334" s="26"/>
      <c r="E334" s="26"/>
      <c r="F334" s="26"/>
      <c r="G334" s="26"/>
      <c r="H334" s="26"/>
      <c r="I334" s="26"/>
      <c r="J334" s="28"/>
      <c r="K334" s="26"/>
      <c r="L334" s="26"/>
      <c r="M334" s="26"/>
      <c r="N334" s="27"/>
      <c r="O334" s="26"/>
    </row>
    <row r="335" spans="2:15" s="24" customFormat="1" ht="39.6" customHeight="1" x14ac:dyDescent="0.3">
      <c r="B335" s="25"/>
      <c r="C335" s="26"/>
      <c r="D335" s="26"/>
      <c r="E335" s="26"/>
      <c r="F335" s="26"/>
      <c r="G335" s="26"/>
      <c r="H335" s="26"/>
      <c r="I335" s="26"/>
      <c r="J335" s="28"/>
      <c r="K335" s="26"/>
      <c r="L335" s="26"/>
      <c r="M335" s="26"/>
      <c r="N335" s="27"/>
      <c r="O335" s="26"/>
    </row>
    <row r="336" spans="2:15" s="24" customFormat="1" ht="39.6" customHeight="1" x14ac:dyDescent="0.3">
      <c r="B336" s="25"/>
      <c r="C336" s="26"/>
      <c r="D336" s="26"/>
      <c r="E336" s="26"/>
      <c r="F336" s="26"/>
      <c r="G336" s="26"/>
      <c r="H336" s="26"/>
      <c r="I336" s="26"/>
      <c r="J336" s="28"/>
      <c r="K336" s="26"/>
      <c r="L336" s="26"/>
      <c r="M336" s="26"/>
      <c r="N336" s="27"/>
      <c r="O336" s="26"/>
    </row>
    <row r="337" spans="2:15" s="24" customFormat="1" ht="39.6" customHeight="1" x14ac:dyDescent="0.3">
      <c r="B337" s="25"/>
      <c r="C337" s="26"/>
      <c r="D337" s="26"/>
      <c r="E337" s="26"/>
      <c r="F337" s="26"/>
      <c r="G337" s="26"/>
      <c r="H337" s="26"/>
      <c r="I337" s="26"/>
      <c r="J337" s="28"/>
      <c r="K337" s="26"/>
      <c r="L337" s="26"/>
      <c r="M337" s="26"/>
      <c r="N337" s="27"/>
      <c r="O337" s="26"/>
    </row>
    <row r="338" spans="2:15" s="24" customFormat="1" ht="39.6" customHeight="1" x14ac:dyDescent="0.3">
      <c r="B338" s="25"/>
      <c r="C338" s="26"/>
      <c r="D338" s="26"/>
      <c r="E338" s="26"/>
      <c r="F338" s="26"/>
      <c r="G338" s="26"/>
      <c r="H338" s="26"/>
      <c r="I338" s="26"/>
      <c r="J338" s="28"/>
      <c r="K338" s="26"/>
      <c r="L338" s="26"/>
      <c r="M338" s="26"/>
      <c r="N338" s="27"/>
      <c r="O338" s="26"/>
    </row>
    <row r="339" spans="2:15" s="24" customFormat="1" ht="39.6" customHeight="1" x14ac:dyDescent="0.3">
      <c r="B339" s="25"/>
      <c r="C339" s="26"/>
      <c r="D339" s="26"/>
      <c r="E339" s="26"/>
      <c r="F339" s="26"/>
      <c r="G339" s="26"/>
      <c r="H339" s="26"/>
      <c r="I339" s="26"/>
      <c r="J339" s="28"/>
      <c r="K339" s="26"/>
      <c r="L339" s="26"/>
      <c r="M339" s="26"/>
      <c r="N339" s="27"/>
      <c r="O339" s="26"/>
    </row>
    <row r="340" spans="2:15" s="24" customFormat="1" ht="39.6" customHeight="1" x14ac:dyDescent="0.3">
      <c r="B340" s="25"/>
      <c r="C340" s="26"/>
      <c r="D340" s="26"/>
      <c r="E340" s="26"/>
      <c r="F340" s="26"/>
      <c r="G340" s="26"/>
      <c r="H340" s="26"/>
      <c r="I340" s="26"/>
      <c r="J340" s="28"/>
      <c r="K340" s="26"/>
      <c r="L340" s="26"/>
      <c r="M340" s="26"/>
      <c r="N340" s="27"/>
      <c r="O340" s="26"/>
    </row>
    <row r="341" spans="2:15" s="24" customFormat="1" ht="39.6" customHeight="1" x14ac:dyDescent="0.3">
      <c r="B341" s="25"/>
      <c r="C341" s="26"/>
      <c r="D341" s="26"/>
      <c r="E341" s="26"/>
      <c r="F341" s="26"/>
      <c r="G341" s="26"/>
      <c r="H341" s="26"/>
      <c r="I341" s="26"/>
      <c r="J341" s="28"/>
      <c r="K341" s="26"/>
      <c r="L341" s="26"/>
      <c r="M341" s="26"/>
      <c r="N341" s="27"/>
      <c r="O341" s="26"/>
    </row>
    <row r="342" spans="2:15" s="24" customFormat="1" ht="39.6" customHeight="1" x14ac:dyDescent="0.3">
      <c r="B342" s="25"/>
      <c r="C342" s="26"/>
      <c r="D342" s="26"/>
      <c r="E342" s="26"/>
      <c r="F342" s="26"/>
      <c r="G342" s="26"/>
      <c r="H342" s="26"/>
      <c r="I342" s="26"/>
      <c r="J342" s="28"/>
      <c r="K342" s="26"/>
      <c r="L342" s="26"/>
      <c r="M342" s="26"/>
      <c r="N342" s="27"/>
      <c r="O342" s="26"/>
    </row>
    <row r="343" spans="2:15" s="24" customFormat="1" ht="39.6" customHeight="1" x14ac:dyDescent="0.3">
      <c r="B343" s="25"/>
      <c r="C343" s="26"/>
      <c r="D343" s="26"/>
      <c r="E343" s="26"/>
      <c r="F343" s="26"/>
      <c r="G343" s="26"/>
      <c r="H343" s="26"/>
      <c r="I343" s="26"/>
      <c r="J343" s="28"/>
      <c r="K343" s="26"/>
      <c r="L343" s="26"/>
      <c r="M343" s="26"/>
      <c r="N343" s="27"/>
      <c r="O343" s="26"/>
    </row>
    <row r="344" spans="2:15" s="24" customFormat="1" ht="39.6" customHeight="1" x14ac:dyDescent="0.3">
      <c r="B344" s="25"/>
      <c r="C344" s="26"/>
      <c r="D344" s="26"/>
      <c r="E344" s="26"/>
      <c r="F344" s="26"/>
      <c r="G344" s="26"/>
      <c r="H344" s="26"/>
      <c r="I344" s="26"/>
      <c r="J344" s="28"/>
      <c r="K344" s="26"/>
      <c r="L344" s="26"/>
      <c r="M344" s="26"/>
      <c r="N344" s="27"/>
      <c r="O344" s="26"/>
    </row>
    <row r="345" spans="2:15" s="24" customFormat="1" ht="39.6" customHeight="1" x14ac:dyDescent="0.3">
      <c r="B345" s="25"/>
      <c r="C345" s="26"/>
      <c r="D345" s="26"/>
      <c r="E345" s="26"/>
      <c r="F345" s="26"/>
      <c r="G345" s="26"/>
      <c r="H345" s="26"/>
      <c r="I345" s="26"/>
      <c r="J345" s="28"/>
      <c r="K345" s="26"/>
      <c r="L345" s="26"/>
      <c r="M345" s="26"/>
      <c r="N345" s="27"/>
      <c r="O345" s="26"/>
    </row>
    <row r="346" spans="2:15" s="24" customFormat="1" ht="39.6" customHeight="1" x14ac:dyDescent="0.3">
      <c r="B346" s="25"/>
      <c r="C346" s="26"/>
      <c r="D346" s="26"/>
      <c r="E346" s="26"/>
      <c r="F346" s="26"/>
      <c r="G346" s="26"/>
      <c r="H346" s="26"/>
      <c r="I346" s="26"/>
      <c r="J346" s="28"/>
      <c r="K346" s="26"/>
      <c r="L346" s="26"/>
      <c r="M346" s="26"/>
      <c r="N346" s="27"/>
      <c r="O346" s="26"/>
    </row>
    <row r="347" spans="2:15" s="24" customFormat="1" ht="39.6" customHeight="1" x14ac:dyDescent="0.3">
      <c r="B347" s="25"/>
      <c r="C347" s="26"/>
      <c r="D347" s="26"/>
      <c r="E347" s="26"/>
      <c r="F347" s="26"/>
      <c r="G347" s="26"/>
      <c r="H347" s="26"/>
      <c r="I347" s="26"/>
      <c r="J347" s="28"/>
      <c r="K347" s="26"/>
      <c r="L347" s="26"/>
      <c r="M347" s="26"/>
      <c r="N347" s="27"/>
      <c r="O347" s="26"/>
    </row>
    <row r="348" spans="2:15" s="24" customFormat="1" ht="39.6" customHeight="1" x14ac:dyDescent="0.3">
      <c r="B348" s="25"/>
      <c r="C348" s="26"/>
      <c r="D348" s="26"/>
      <c r="E348" s="26"/>
      <c r="F348" s="26"/>
      <c r="G348" s="26"/>
      <c r="H348" s="26"/>
      <c r="I348" s="26"/>
      <c r="J348" s="28"/>
      <c r="K348" s="26"/>
      <c r="L348" s="26"/>
      <c r="M348" s="26"/>
      <c r="N348" s="27"/>
      <c r="O348" s="26"/>
    </row>
    <row r="349" spans="2:15" s="24" customFormat="1" ht="39.6" customHeight="1" x14ac:dyDescent="0.3">
      <c r="B349" s="25"/>
      <c r="C349" s="26"/>
      <c r="D349" s="26"/>
      <c r="E349" s="26"/>
      <c r="F349" s="26"/>
      <c r="G349" s="26"/>
      <c r="H349" s="26"/>
      <c r="I349" s="26"/>
      <c r="J349" s="28"/>
      <c r="K349" s="26"/>
      <c r="L349" s="26"/>
      <c r="M349" s="26"/>
      <c r="N349" s="27"/>
      <c r="O349" s="26"/>
    </row>
    <row r="350" spans="2:15" s="24" customFormat="1" ht="39.6" customHeight="1" x14ac:dyDescent="0.3">
      <c r="B350" s="25"/>
      <c r="C350" s="26"/>
      <c r="D350" s="26"/>
      <c r="E350" s="26"/>
      <c r="F350" s="26"/>
      <c r="G350" s="26"/>
      <c r="H350" s="26"/>
      <c r="I350" s="26"/>
      <c r="J350" s="28"/>
      <c r="K350" s="26"/>
      <c r="L350" s="26"/>
      <c r="M350" s="26"/>
      <c r="N350" s="27"/>
      <c r="O350" s="26"/>
    </row>
    <row r="351" spans="2:15" s="24" customFormat="1" ht="39.6" customHeight="1" x14ac:dyDescent="0.3">
      <c r="B351" s="25"/>
      <c r="C351" s="26"/>
      <c r="D351" s="26"/>
      <c r="E351" s="26"/>
      <c r="F351" s="26"/>
      <c r="G351" s="26"/>
      <c r="H351" s="26"/>
      <c r="I351" s="26"/>
      <c r="J351" s="28"/>
      <c r="K351" s="26"/>
      <c r="L351" s="26"/>
      <c r="M351" s="26"/>
      <c r="N351" s="27"/>
      <c r="O351" s="26"/>
    </row>
    <row r="352" spans="2:15" s="24" customFormat="1" ht="39.6" customHeight="1" x14ac:dyDescent="0.3">
      <c r="B352" s="25"/>
      <c r="C352" s="26"/>
      <c r="D352" s="26"/>
      <c r="E352" s="26"/>
      <c r="F352" s="26"/>
      <c r="G352" s="26"/>
      <c r="H352" s="26"/>
      <c r="I352" s="26"/>
      <c r="J352" s="28"/>
      <c r="K352" s="26"/>
      <c r="L352" s="26"/>
      <c r="M352" s="26"/>
      <c r="N352" s="27"/>
      <c r="O352" s="26"/>
    </row>
    <row r="353" spans="2:15" s="24" customFormat="1" ht="39.6" customHeight="1" x14ac:dyDescent="0.3">
      <c r="B353" s="25"/>
      <c r="C353" s="26"/>
      <c r="D353" s="26"/>
      <c r="E353" s="26"/>
      <c r="F353" s="26"/>
      <c r="G353" s="26"/>
      <c r="H353" s="26"/>
      <c r="I353" s="26"/>
      <c r="J353" s="28"/>
      <c r="K353" s="26"/>
      <c r="L353" s="26"/>
      <c r="M353" s="26"/>
      <c r="N353" s="27"/>
      <c r="O353" s="26"/>
    </row>
    <row r="354" spans="2:15" s="24" customFormat="1" ht="39.6" customHeight="1" x14ac:dyDescent="0.3">
      <c r="B354" s="25"/>
      <c r="C354" s="26"/>
      <c r="D354" s="26"/>
      <c r="E354" s="26"/>
      <c r="F354" s="26"/>
      <c r="G354" s="26"/>
      <c r="H354" s="26"/>
      <c r="I354" s="26"/>
      <c r="J354" s="28"/>
      <c r="K354" s="26"/>
      <c r="L354" s="26"/>
      <c r="M354" s="26"/>
      <c r="N354" s="27"/>
      <c r="O354" s="26"/>
    </row>
    <row r="355" spans="2:15" s="24" customFormat="1" ht="39.6" customHeight="1" x14ac:dyDescent="0.3">
      <c r="B355" s="25"/>
      <c r="C355" s="26"/>
      <c r="D355" s="26"/>
      <c r="E355" s="26"/>
      <c r="F355" s="26"/>
      <c r="G355" s="26"/>
      <c r="H355" s="26"/>
      <c r="I355" s="26"/>
      <c r="J355" s="28"/>
      <c r="K355" s="26"/>
      <c r="L355" s="26"/>
      <c r="M355" s="26"/>
      <c r="N355" s="27"/>
      <c r="O355" s="26"/>
    </row>
    <row r="356" spans="2:15" s="24" customFormat="1" ht="39.6" customHeight="1" x14ac:dyDescent="0.3">
      <c r="B356" s="25"/>
      <c r="C356" s="26"/>
      <c r="D356" s="26"/>
      <c r="E356" s="26"/>
      <c r="F356" s="26"/>
      <c r="G356" s="26"/>
      <c r="H356" s="26"/>
      <c r="I356" s="26"/>
      <c r="J356" s="28"/>
      <c r="K356" s="26"/>
      <c r="L356" s="26"/>
      <c r="M356" s="26"/>
      <c r="N356" s="27"/>
      <c r="O356" s="26"/>
    </row>
    <row r="357" spans="2:15" s="24" customFormat="1" ht="39.6" customHeight="1" x14ac:dyDescent="0.3">
      <c r="B357" s="25"/>
      <c r="C357" s="26"/>
      <c r="D357" s="26"/>
      <c r="E357" s="26"/>
      <c r="F357" s="26"/>
      <c r="G357" s="26"/>
      <c r="H357" s="26"/>
      <c r="I357" s="26"/>
      <c r="J357" s="28"/>
      <c r="K357" s="26"/>
      <c r="L357" s="26"/>
      <c r="M357" s="26"/>
      <c r="N357" s="27"/>
      <c r="O357" s="26"/>
    </row>
    <row r="358" spans="2:15" s="24" customFormat="1" ht="39.6" customHeight="1" x14ac:dyDescent="0.3">
      <c r="B358" s="25"/>
      <c r="C358" s="26"/>
      <c r="D358" s="26"/>
      <c r="E358" s="26"/>
      <c r="F358" s="26"/>
      <c r="G358" s="26"/>
      <c r="H358" s="26"/>
      <c r="I358" s="26"/>
      <c r="J358" s="28"/>
      <c r="K358" s="26"/>
      <c r="L358" s="26"/>
      <c r="M358" s="26"/>
      <c r="N358" s="27"/>
      <c r="O358" s="26"/>
    </row>
    <row r="359" spans="2:15" s="24" customFormat="1" ht="39.6" customHeight="1" x14ac:dyDescent="0.3">
      <c r="B359" s="25"/>
      <c r="C359" s="26"/>
      <c r="D359" s="26"/>
      <c r="E359" s="26"/>
      <c r="F359" s="26"/>
      <c r="G359" s="26"/>
      <c r="H359" s="26"/>
      <c r="I359" s="26"/>
      <c r="J359" s="28"/>
      <c r="K359" s="26"/>
      <c r="L359" s="26"/>
      <c r="M359" s="26"/>
      <c r="N359" s="27"/>
      <c r="O359" s="26"/>
    </row>
    <row r="360" spans="2:15" s="24" customFormat="1" ht="39.6" customHeight="1" x14ac:dyDescent="0.3">
      <c r="B360" s="25"/>
      <c r="C360" s="26"/>
      <c r="D360" s="26"/>
      <c r="E360" s="26"/>
      <c r="F360" s="26"/>
      <c r="G360" s="26"/>
      <c r="H360" s="26"/>
      <c r="I360" s="26"/>
      <c r="J360" s="28"/>
      <c r="K360" s="26"/>
      <c r="L360" s="26"/>
      <c r="M360" s="26"/>
      <c r="N360" s="27"/>
      <c r="O360" s="26"/>
    </row>
    <row r="361" spans="2:15" s="24" customFormat="1" ht="39.6" customHeight="1" x14ac:dyDescent="0.3">
      <c r="B361" s="25"/>
      <c r="C361" s="26"/>
      <c r="D361" s="26"/>
      <c r="E361" s="26"/>
      <c r="F361" s="26"/>
      <c r="G361" s="26"/>
      <c r="H361" s="26"/>
      <c r="I361" s="26"/>
      <c r="J361" s="28"/>
      <c r="K361" s="26"/>
      <c r="L361" s="26"/>
      <c r="M361" s="26"/>
      <c r="N361" s="27"/>
      <c r="O361" s="26"/>
    </row>
    <row r="362" spans="2:15" s="24" customFormat="1" ht="39.6" customHeight="1" x14ac:dyDescent="0.3">
      <c r="B362" s="25"/>
      <c r="C362" s="26"/>
      <c r="D362" s="26"/>
      <c r="E362" s="26"/>
      <c r="F362" s="26"/>
      <c r="G362" s="26"/>
      <c r="H362" s="26"/>
      <c r="I362" s="26"/>
      <c r="J362" s="28"/>
      <c r="K362" s="26"/>
      <c r="L362" s="26"/>
      <c r="M362" s="26"/>
      <c r="N362" s="27"/>
      <c r="O362" s="26"/>
    </row>
    <row r="363" spans="2:15" s="24" customFormat="1" ht="39.6" customHeight="1" x14ac:dyDescent="0.3">
      <c r="B363" s="25"/>
      <c r="C363" s="26"/>
      <c r="D363" s="26"/>
      <c r="E363" s="26"/>
      <c r="F363" s="26"/>
      <c r="G363" s="26"/>
      <c r="H363" s="26"/>
      <c r="I363" s="26"/>
      <c r="J363" s="28"/>
      <c r="K363" s="26"/>
      <c r="L363" s="26"/>
      <c r="M363" s="26"/>
      <c r="N363" s="27"/>
      <c r="O363" s="26"/>
    </row>
    <row r="364" spans="2:15" s="24" customFormat="1" ht="39.6" customHeight="1" x14ac:dyDescent="0.3">
      <c r="B364" s="25"/>
      <c r="C364" s="26"/>
      <c r="D364" s="26"/>
      <c r="E364" s="26"/>
      <c r="F364" s="26"/>
      <c r="G364" s="26"/>
      <c r="H364" s="26"/>
      <c r="I364" s="26"/>
      <c r="J364" s="28"/>
      <c r="K364" s="26"/>
      <c r="L364" s="26"/>
      <c r="M364" s="26"/>
      <c r="N364" s="27"/>
      <c r="O364" s="26"/>
    </row>
    <row r="365" spans="2:15" s="24" customFormat="1" ht="39.6" customHeight="1" x14ac:dyDescent="0.3">
      <c r="B365" s="25"/>
      <c r="C365" s="26"/>
      <c r="D365" s="26"/>
      <c r="E365" s="26"/>
      <c r="F365" s="26"/>
      <c r="G365" s="26"/>
      <c r="H365" s="26"/>
      <c r="I365" s="26"/>
      <c r="J365" s="28"/>
      <c r="K365" s="26"/>
      <c r="L365" s="26"/>
      <c r="M365" s="26"/>
      <c r="N365" s="27"/>
      <c r="O365" s="26"/>
    </row>
    <row r="366" spans="2:15" s="24" customFormat="1" ht="39.6" customHeight="1" x14ac:dyDescent="0.3">
      <c r="B366" s="25"/>
      <c r="C366" s="26"/>
      <c r="D366" s="26"/>
      <c r="E366" s="26"/>
      <c r="F366" s="26"/>
      <c r="G366" s="26"/>
      <c r="H366" s="26"/>
      <c r="I366" s="26"/>
      <c r="J366" s="28"/>
      <c r="K366" s="26"/>
      <c r="L366" s="26"/>
      <c r="M366" s="26"/>
      <c r="N366" s="27"/>
      <c r="O366" s="26"/>
    </row>
    <row r="367" spans="2:15" s="24" customFormat="1" ht="39.6" customHeight="1" x14ac:dyDescent="0.3">
      <c r="B367" s="25"/>
      <c r="C367" s="26"/>
      <c r="D367" s="26"/>
      <c r="E367" s="26"/>
      <c r="F367" s="26"/>
      <c r="G367" s="26"/>
      <c r="H367" s="26"/>
      <c r="I367" s="26"/>
      <c r="J367" s="28"/>
      <c r="K367" s="26"/>
      <c r="L367" s="26"/>
      <c r="M367" s="26"/>
      <c r="N367" s="27"/>
      <c r="O367" s="26"/>
    </row>
    <row r="368" spans="2:15" s="24" customFormat="1" ht="39.6" customHeight="1" x14ac:dyDescent="0.3">
      <c r="B368" s="25"/>
      <c r="C368" s="26"/>
      <c r="D368" s="26"/>
      <c r="E368" s="26"/>
      <c r="F368" s="26"/>
      <c r="G368" s="26"/>
      <c r="H368" s="26"/>
      <c r="I368" s="26"/>
      <c r="J368" s="28"/>
      <c r="K368" s="26"/>
      <c r="L368" s="26"/>
      <c r="M368" s="26"/>
      <c r="N368" s="27"/>
      <c r="O368" s="26"/>
    </row>
    <row r="369" spans="2:15" s="24" customFormat="1" ht="39.6" customHeight="1" x14ac:dyDescent="0.3">
      <c r="B369" s="25"/>
      <c r="C369" s="26"/>
      <c r="D369" s="26"/>
      <c r="E369" s="26"/>
      <c r="F369" s="26"/>
      <c r="G369" s="26"/>
      <c r="H369" s="26"/>
      <c r="I369" s="26"/>
      <c r="J369" s="28"/>
      <c r="K369" s="26"/>
      <c r="L369" s="26"/>
      <c r="M369" s="26"/>
      <c r="N369" s="27"/>
      <c r="O369" s="26"/>
    </row>
    <row r="370" spans="2:15" s="24" customFormat="1" ht="39.6" customHeight="1" x14ac:dyDescent="0.3">
      <c r="B370" s="25"/>
      <c r="C370" s="26"/>
      <c r="D370" s="26"/>
      <c r="E370" s="26"/>
      <c r="F370" s="26"/>
      <c r="G370" s="26"/>
      <c r="H370" s="26"/>
      <c r="I370" s="26"/>
      <c r="J370" s="28"/>
      <c r="K370" s="26"/>
      <c r="L370" s="26"/>
      <c r="M370" s="26"/>
      <c r="N370" s="27"/>
      <c r="O370" s="26"/>
    </row>
    <row r="371" spans="2:15" s="24" customFormat="1" ht="39.6" customHeight="1" x14ac:dyDescent="0.3">
      <c r="B371" s="25"/>
      <c r="C371" s="26"/>
      <c r="D371" s="26"/>
      <c r="E371" s="26"/>
      <c r="F371" s="26"/>
      <c r="G371" s="26"/>
      <c r="H371" s="26"/>
      <c r="I371" s="26"/>
      <c r="J371" s="28"/>
      <c r="K371" s="26"/>
      <c r="L371" s="26"/>
      <c r="M371" s="26"/>
      <c r="N371" s="27"/>
      <c r="O371" s="26"/>
    </row>
    <row r="372" spans="2:15" s="24" customFormat="1" ht="39.6" customHeight="1" x14ac:dyDescent="0.3">
      <c r="B372" s="25"/>
      <c r="C372" s="26"/>
      <c r="D372" s="26"/>
      <c r="E372" s="26"/>
      <c r="F372" s="26"/>
      <c r="G372" s="26"/>
      <c r="H372" s="26"/>
      <c r="I372" s="26"/>
      <c r="J372" s="28"/>
      <c r="K372" s="26"/>
      <c r="L372" s="26"/>
      <c r="M372" s="26"/>
      <c r="N372" s="27"/>
      <c r="O372" s="26"/>
    </row>
    <row r="373" spans="2:15" s="24" customFormat="1" ht="39.6" customHeight="1" x14ac:dyDescent="0.3">
      <c r="B373" s="25"/>
      <c r="C373" s="26"/>
      <c r="D373" s="26"/>
      <c r="E373" s="26"/>
      <c r="F373" s="26"/>
      <c r="G373" s="26"/>
      <c r="H373" s="26"/>
      <c r="I373" s="26"/>
      <c r="J373" s="28"/>
      <c r="K373" s="26"/>
      <c r="L373" s="26"/>
      <c r="M373" s="26"/>
      <c r="N373" s="27"/>
      <c r="O373" s="26"/>
    </row>
    <row r="374" spans="2:15" s="24" customFormat="1" ht="39.6" customHeight="1" x14ac:dyDescent="0.3">
      <c r="B374" s="25"/>
      <c r="C374" s="26"/>
      <c r="D374" s="26"/>
      <c r="E374" s="26"/>
      <c r="F374" s="26"/>
      <c r="G374" s="26"/>
      <c r="H374" s="26"/>
      <c r="I374" s="26"/>
      <c r="J374" s="28"/>
      <c r="K374" s="26"/>
      <c r="L374" s="26"/>
      <c r="M374" s="26"/>
      <c r="N374" s="27"/>
      <c r="O374" s="26"/>
    </row>
    <row r="375" spans="2:15" s="24" customFormat="1" ht="39.6" customHeight="1" x14ac:dyDescent="0.3">
      <c r="B375" s="25"/>
      <c r="C375" s="26"/>
      <c r="D375" s="26"/>
      <c r="E375" s="26"/>
      <c r="F375" s="26"/>
      <c r="G375" s="26"/>
      <c r="H375" s="26"/>
      <c r="I375" s="26"/>
      <c r="J375" s="28"/>
      <c r="K375" s="26"/>
      <c r="L375" s="26"/>
      <c r="M375" s="26"/>
      <c r="N375" s="27"/>
      <c r="O375" s="26"/>
    </row>
    <row r="376" spans="2:15" s="24" customFormat="1" ht="39.6" customHeight="1" x14ac:dyDescent="0.3">
      <c r="B376" s="25"/>
      <c r="C376" s="26"/>
      <c r="D376" s="26"/>
      <c r="E376" s="26"/>
      <c r="F376" s="26"/>
      <c r="G376" s="26"/>
      <c r="H376" s="26"/>
      <c r="I376" s="26"/>
      <c r="J376" s="28"/>
      <c r="K376" s="26"/>
      <c r="L376" s="26"/>
      <c r="M376" s="26"/>
      <c r="N376" s="27"/>
      <c r="O376" s="26"/>
    </row>
    <row r="377" spans="2:15" s="24" customFormat="1" ht="39.6" customHeight="1" x14ac:dyDescent="0.3">
      <c r="B377" s="25"/>
      <c r="C377" s="26"/>
      <c r="D377" s="26"/>
      <c r="E377" s="26"/>
      <c r="F377" s="26"/>
      <c r="G377" s="26"/>
      <c r="H377" s="26"/>
      <c r="I377" s="26"/>
      <c r="J377" s="28"/>
      <c r="K377" s="26"/>
      <c r="L377" s="26"/>
      <c r="M377" s="26"/>
      <c r="N377" s="27"/>
      <c r="O377" s="26"/>
    </row>
    <row r="378" spans="2:15" s="24" customFormat="1" ht="39.6" customHeight="1" x14ac:dyDescent="0.3">
      <c r="B378" s="25"/>
      <c r="C378" s="26"/>
      <c r="D378" s="26"/>
      <c r="E378" s="26"/>
      <c r="F378" s="26"/>
      <c r="G378" s="26"/>
      <c r="H378" s="26"/>
      <c r="I378" s="26"/>
      <c r="J378" s="28"/>
      <c r="K378" s="26"/>
      <c r="L378" s="26"/>
      <c r="M378" s="26"/>
      <c r="N378" s="27"/>
      <c r="O378" s="26"/>
    </row>
    <row r="379" spans="2:15" s="24" customFormat="1" ht="39.6" customHeight="1" x14ac:dyDescent="0.3">
      <c r="B379" s="25"/>
      <c r="C379" s="26"/>
      <c r="D379" s="26"/>
      <c r="E379" s="26"/>
      <c r="F379" s="26"/>
      <c r="G379" s="26"/>
      <c r="H379" s="26"/>
      <c r="I379" s="26"/>
      <c r="J379" s="28"/>
      <c r="K379" s="26"/>
      <c r="L379" s="26"/>
      <c r="M379" s="26"/>
      <c r="N379" s="27"/>
      <c r="O379" s="26"/>
    </row>
    <row r="380" spans="2:15" s="24" customFormat="1" ht="39.6" customHeight="1" x14ac:dyDescent="0.3">
      <c r="B380" s="25"/>
      <c r="C380" s="26"/>
      <c r="D380" s="26"/>
      <c r="E380" s="26"/>
      <c r="F380" s="26"/>
      <c r="G380" s="26"/>
      <c r="H380" s="26"/>
      <c r="I380" s="26"/>
      <c r="J380" s="28"/>
      <c r="K380" s="26"/>
      <c r="L380" s="26"/>
      <c r="M380" s="26"/>
      <c r="N380" s="27"/>
      <c r="O380" s="26"/>
    </row>
    <row r="381" spans="2:15" s="24" customFormat="1" ht="39.6" customHeight="1" x14ac:dyDescent="0.3">
      <c r="B381" s="25"/>
      <c r="C381" s="26"/>
      <c r="D381" s="26"/>
      <c r="E381" s="26"/>
      <c r="F381" s="26"/>
      <c r="G381" s="26"/>
      <c r="H381" s="26"/>
      <c r="I381" s="26"/>
      <c r="J381" s="28"/>
      <c r="K381" s="26"/>
      <c r="L381" s="26"/>
      <c r="M381" s="26"/>
      <c r="N381" s="27"/>
      <c r="O381" s="26"/>
    </row>
    <row r="382" spans="2:15" s="24" customFormat="1" ht="39.6" customHeight="1" x14ac:dyDescent="0.3">
      <c r="B382" s="25"/>
      <c r="C382" s="26"/>
      <c r="D382" s="26"/>
      <c r="E382" s="26"/>
      <c r="F382" s="26"/>
      <c r="G382" s="26"/>
      <c r="H382" s="26"/>
      <c r="I382" s="26"/>
      <c r="J382" s="28"/>
      <c r="K382" s="26"/>
      <c r="L382" s="26"/>
      <c r="M382" s="26"/>
      <c r="N382" s="27"/>
      <c r="O382" s="26"/>
    </row>
    <row r="383" spans="2:15" s="24" customFormat="1" ht="39.6" customHeight="1" x14ac:dyDescent="0.3">
      <c r="B383" s="25"/>
      <c r="C383" s="26"/>
      <c r="D383" s="26"/>
      <c r="E383" s="26"/>
      <c r="F383" s="26"/>
      <c r="G383" s="26"/>
      <c r="H383" s="26"/>
      <c r="I383" s="26"/>
      <c r="J383" s="28"/>
      <c r="K383" s="26"/>
      <c r="L383" s="26"/>
      <c r="M383" s="26"/>
      <c r="N383" s="27"/>
      <c r="O383" s="26"/>
    </row>
    <row r="384" spans="2:15" s="24" customFormat="1" ht="39.6" customHeight="1" x14ac:dyDescent="0.3">
      <c r="B384" s="25"/>
      <c r="C384" s="26"/>
      <c r="D384" s="26"/>
      <c r="E384" s="26"/>
      <c r="F384" s="26"/>
      <c r="G384" s="26"/>
      <c r="H384" s="26"/>
      <c r="I384" s="26"/>
      <c r="J384" s="28"/>
      <c r="K384" s="26"/>
      <c r="L384" s="26"/>
      <c r="M384" s="26"/>
      <c r="N384" s="27"/>
      <c r="O384" s="26"/>
    </row>
    <row r="385" spans="2:15" s="24" customFormat="1" ht="39.6" customHeight="1" x14ac:dyDescent="0.3">
      <c r="B385" s="25"/>
      <c r="C385" s="26"/>
      <c r="D385" s="26"/>
      <c r="E385" s="26"/>
      <c r="F385" s="26"/>
      <c r="G385" s="26"/>
      <c r="H385" s="26"/>
      <c r="I385" s="26"/>
      <c r="J385" s="28"/>
      <c r="K385" s="26"/>
      <c r="L385" s="26"/>
      <c r="M385" s="26"/>
      <c r="N385" s="27"/>
      <c r="O385" s="26"/>
    </row>
    <row r="386" spans="2:15" s="24" customFormat="1" ht="39.6" customHeight="1" x14ac:dyDescent="0.3">
      <c r="B386" s="25"/>
      <c r="C386" s="26"/>
      <c r="D386" s="26"/>
      <c r="E386" s="26"/>
      <c r="F386" s="26"/>
      <c r="G386" s="26"/>
      <c r="H386" s="26"/>
      <c r="I386" s="26"/>
      <c r="J386" s="28"/>
      <c r="K386" s="26"/>
      <c r="L386" s="26"/>
      <c r="M386" s="26"/>
      <c r="N386" s="27"/>
      <c r="O386" s="26"/>
    </row>
    <row r="387" spans="2:15" s="24" customFormat="1" ht="39.6" customHeight="1" x14ac:dyDescent="0.3">
      <c r="B387" s="25"/>
      <c r="C387" s="26"/>
      <c r="D387" s="26"/>
      <c r="E387" s="26"/>
      <c r="F387" s="26"/>
      <c r="G387" s="26"/>
      <c r="H387" s="26"/>
      <c r="I387" s="26"/>
      <c r="J387" s="28"/>
      <c r="K387" s="26"/>
      <c r="L387" s="26"/>
      <c r="M387" s="26"/>
      <c r="N387" s="27"/>
      <c r="O387" s="26"/>
    </row>
    <row r="388" spans="2:15" s="24" customFormat="1" ht="39.6" customHeight="1" x14ac:dyDescent="0.3">
      <c r="B388" s="25"/>
      <c r="C388" s="26"/>
      <c r="D388" s="26"/>
      <c r="E388" s="26"/>
      <c r="F388" s="26"/>
      <c r="G388" s="26"/>
      <c r="H388" s="26"/>
      <c r="I388" s="26"/>
      <c r="J388" s="28"/>
      <c r="K388" s="26"/>
      <c r="L388" s="26"/>
      <c r="M388" s="26"/>
      <c r="N388" s="27"/>
      <c r="O388" s="26"/>
    </row>
    <row r="389" spans="2:15" s="24" customFormat="1" ht="39.6" customHeight="1" x14ac:dyDescent="0.3">
      <c r="B389" s="25"/>
      <c r="C389" s="26"/>
      <c r="D389" s="26"/>
      <c r="E389" s="26"/>
      <c r="F389" s="26"/>
      <c r="G389" s="26"/>
      <c r="H389" s="26"/>
      <c r="I389" s="26"/>
      <c r="J389" s="28"/>
      <c r="K389" s="26"/>
      <c r="L389" s="26"/>
      <c r="M389" s="26"/>
      <c r="N389" s="27"/>
      <c r="O389" s="26"/>
    </row>
    <row r="390" spans="2:15" s="24" customFormat="1" ht="39.6" customHeight="1" x14ac:dyDescent="0.3">
      <c r="B390" s="25"/>
      <c r="C390" s="26"/>
      <c r="D390" s="26"/>
      <c r="E390" s="26"/>
      <c r="F390" s="26"/>
      <c r="G390" s="26"/>
      <c r="H390" s="26"/>
      <c r="I390" s="26"/>
      <c r="J390" s="28"/>
      <c r="K390" s="26"/>
      <c r="L390" s="26"/>
      <c r="M390" s="26"/>
      <c r="N390" s="27"/>
      <c r="O390" s="26"/>
    </row>
    <row r="391" spans="2:15" s="24" customFormat="1" ht="39.6" customHeight="1" x14ac:dyDescent="0.3">
      <c r="B391" s="25"/>
      <c r="C391" s="26"/>
      <c r="D391" s="26"/>
      <c r="E391" s="26"/>
      <c r="F391" s="26"/>
      <c r="G391" s="26"/>
      <c r="H391" s="26"/>
      <c r="I391" s="26"/>
      <c r="J391" s="28"/>
      <c r="K391" s="26"/>
      <c r="L391" s="26"/>
      <c r="M391" s="26"/>
      <c r="N391" s="27"/>
      <c r="O391" s="26"/>
    </row>
    <row r="392" spans="2:15" s="24" customFormat="1" ht="39.6" customHeight="1" x14ac:dyDescent="0.3">
      <c r="B392" s="25"/>
      <c r="C392" s="26"/>
      <c r="D392" s="26"/>
      <c r="E392" s="26"/>
      <c r="F392" s="26"/>
      <c r="G392" s="26"/>
      <c r="H392" s="26"/>
      <c r="I392" s="26"/>
      <c r="J392" s="28"/>
      <c r="K392" s="26"/>
      <c r="L392" s="26"/>
      <c r="M392" s="26"/>
      <c r="N392" s="27"/>
      <c r="O392" s="26"/>
    </row>
    <row r="393" spans="2:15" s="24" customFormat="1" ht="39.6" customHeight="1" x14ac:dyDescent="0.3">
      <c r="B393" s="25"/>
      <c r="C393" s="26"/>
      <c r="D393" s="26"/>
      <c r="E393" s="26"/>
      <c r="F393" s="26"/>
      <c r="G393" s="26"/>
      <c r="H393" s="26"/>
      <c r="I393" s="26"/>
      <c r="J393" s="28"/>
      <c r="K393" s="26"/>
      <c r="L393" s="26"/>
      <c r="M393" s="26"/>
      <c r="N393" s="27"/>
      <c r="O393" s="26"/>
    </row>
    <row r="394" spans="2:15" s="24" customFormat="1" ht="39.6" customHeight="1" x14ac:dyDescent="0.3">
      <c r="B394" s="25"/>
      <c r="C394" s="26"/>
      <c r="D394" s="26"/>
      <c r="E394" s="26"/>
      <c r="F394" s="26"/>
      <c r="G394" s="26"/>
      <c r="H394" s="26"/>
      <c r="I394" s="26"/>
      <c r="J394" s="28"/>
      <c r="K394" s="26"/>
      <c r="L394" s="26"/>
      <c r="M394" s="26"/>
      <c r="N394" s="27"/>
      <c r="O394" s="26"/>
    </row>
    <row r="395" spans="2:15" s="24" customFormat="1" ht="39.6" customHeight="1" x14ac:dyDescent="0.3">
      <c r="B395" s="25"/>
      <c r="C395" s="26"/>
      <c r="D395" s="26"/>
      <c r="E395" s="26"/>
      <c r="F395" s="26"/>
      <c r="G395" s="26"/>
      <c r="H395" s="26"/>
      <c r="I395" s="26"/>
      <c r="J395" s="28"/>
      <c r="K395" s="26"/>
      <c r="L395" s="26"/>
      <c r="M395" s="26"/>
      <c r="N395" s="27"/>
      <c r="O395" s="26"/>
    </row>
    <row r="396" spans="2:15" s="24" customFormat="1" ht="39.6" customHeight="1" x14ac:dyDescent="0.3">
      <c r="B396" s="25"/>
      <c r="C396" s="26"/>
      <c r="D396" s="26"/>
      <c r="E396" s="26"/>
      <c r="F396" s="26"/>
      <c r="G396" s="26"/>
      <c r="H396" s="26"/>
      <c r="I396" s="26"/>
      <c r="J396" s="28"/>
      <c r="K396" s="26"/>
      <c r="L396" s="26"/>
      <c r="M396" s="26"/>
      <c r="N396" s="27"/>
      <c r="O396" s="26"/>
    </row>
    <row r="397" spans="2:15" s="24" customFormat="1" ht="39.6" customHeight="1" x14ac:dyDescent="0.3">
      <c r="B397" s="25"/>
      <c r="C397" s="26"/>
      <c r="D397" s="26"/>
      <c r="E397" s="26"/>
      <c r="F397" s="26"/>
      <c r="G397" s="26"/>
      <c r="H397" s="26"/>
      <c r="I397" s="26"/>
      <c r="J397" s="28"/>
      <c r="K397" s="26"/>
      <c r="L397" s="26"/>
      <c r="M397" s="26"/>
      <c r="N397" s="27"/>
      <c r="O397" s="26"/>
    </row>
    <row r="398" spans="2:15" s="24" customFormat="1" ht="39.6" customHeight="1" x14ac:dyDescent="0.3">
      <c r="B398" s="25"/>
      <c r="C398" s="26"/>
      <c r="D398" s="26"/>
      <c r="E398" s="26"/>
      <c r="F398" s="26"/>
      <c r="G398" s="26"/>
      <c r="H398" s="26"/>
      <c r="I398" s="26"/>
      <c r="J398" s="28"/>
      <c r="K398" s="26"/>
      <c r="L398" s="26"/>
      <c r="M398" s="26"/>
      <c r="N398" s="27"/>
      <c r="O398" s="26"/>
    </row>
    <row r="399" spans="2:15" s="24" customFormat="1" ht="39.6" customHeight="1" x14ac:dyDescent="0.3">
      <c r="B399" s="25"/>
      <c r="C399" s="26"/>
      <c r="D399" s="26"/>
      <c r="E399" s="26"/>
      <c r="F399" s="26"/>
      <c r="G399" s="26"/>
      <c r="H399" s="26"/>
      <c r="I399" s="26"/>
      <c r="J399" s="28"/>
      <c r="K399" s="26"/>
      <c r="L399" s="26"/>
      <c r="M399" s="26"/>
      <c r="N399" s="27"/>
      <c r="O399" s="26"/>
    </row>
    <row r="400" spans="2:15" s="24" customFormat="1" ht="39.6" customHeight="1" x14ac:dyDescent="0.3">
      <c r="B400" s="25"/>
      <c r="C400" s="26"/>
      <c r="D400" s="26"/>
      <c r="E400" s="26"/>
      <c r="F400" s="26"/>
      <c r="G400" s="26"/>
      <c r="H400" s="26"/>
      <c r="I400" s="26"/>
      <c r="J400" s="28"/>
      <c r="K400" s="26"/>
      <c r="L400" s="26"/>
      <c r="M400" s="26"/>
      <c r="N400" s="27"/>
      <c r="O400" s="26"/>
    </row>
    <row r="401" spans="2:15" s="24" customFormat="1" ht="39.6" customHeight="1" x14ac:dyDescent="0.3">
      <c r="B401" s="25"/>
      <c r="C401" s="26"/>
      <c r="D401" s="26"/>
      <c r="E401" s="26"/>
      <c r="F401" s="26"/>
      <c r="G401" s="26"/>
      <c r="H401" s="26"/>
      <c r="I401" s="26"/>
      <c r="J401" s="28"/>
      <c r="K401" s="26"/>
      <c r="L401" s="26"/>
      <c r="M401" s="26"/>
      <c r="N401" s="27"/>
      <c r="O401" s="26"/>
    </row>
    <row r="402" spans="2:15" s="24" customFormat="1" ht="39.6" customHeight="1" x14ac:dyDescent="0.3">
      <c r="B402" s="25"/>
      <c r="C402" s="26"/>
      <c r="D402" s="26"/>
      <c r="E402" s="26"/>
      <c r="F402" s="26"/>
      <c r="G402" s="26"/>
      <c r="H402" s="26"/>
      <c r="I402" s="26"/>
      <c r="J402" s="28"/>
      <c r="K402" s="26"/>
      <c r="L402" s="26"/>
      <c r="M402" s="26"/>
      <c r="N402" s="27"/>
      <c r="O402" s="26"/>
    </row>
    <row r="403" spans="2:15" s="24" customFormat="1" ht="39.6" customHeight="1" x14ac:dyDescent="0.3">
      <c r="B403" s="25"/>
      <c r="C403" s="26"/>
      <c r="D403" s="26"/>
      <c r="E403" s="26"/>
      <c r="F403" s="26"/>
      <c r="G403" s="26"/>
      <c r="H403" s="26"/>
      <c r="I403" s="26"/>
      <c r="J403" s="28"/>
      <c r="K403" s="26"/>
      <c r="L403" s="26"/>
      <c r="M403" s="26"/>
      <c r="N403" s="27"/>
      <c r="O403" s="26"/>
    </row>
    <row r="404" spans="2:15" s="24" customFormat="1" ht="39.6" customHeight="1" x14ac:dyDescent="0.3">
      <c r="B404" s="25"/>
      <c r="C404" s="26"/>
      <c r="D404" s="26"/>
      <c r="E404" s="26"/>
      <c r="F404" s="26"/>
      <c r="G404" s="26"/>
      <c r="H404" s="26"/>
      <c r="I404" s="26"/>
      <c r="J404" s="28"/>
      <c r="K404" s="26"/>
      <c r="L404" s="26"/>
      <c r="M404" s="26"/>
      <c r="N404" s="27"/>
      <c r="O404" s="26"/>
    </row>
    <row r="405" spans="2:15" s="24" customFormat="1" ht="39.6" customHeight="1" x14ac:dyDescent="0.3">
      <c r="B405" s="25"/>
      <c r="C405" s="26"/>
      <c r="D405" s="26"/>
      <c r="E405" s="26"/>
      <c r="F405" s="26"/>
      <c r="G405" s="26"/>
      <c r="H405" s="26"/>
      <c r="I405" s="26"/>
      <c r="J405" s="28"/>
      <c r="K405" s="26"/>
      <c r="L405" s="26"/>
      <c r="M405" s="26"/>
      <c r="N405" s="27"/>
      <c r="O405" s="26"/>
    </row>
    <row r="406" spans="2:15" s="24" customFormat="1" ht="39.6" customHeight="1" x14ac:dyDescent="0.3">
      <c r="B406" s="25"/>
      <c r="C406" s="26"/>
      <c r="D406" s="26"/>
      <c r="E406" s="26"/>
      <c r="F406" s="26"/>
      <c r="G406" s="26"/>
      <c r="H406" s="26"/>
      <c r="I406" s="26"/>
      <c r="J406" s="28"/>
      <c r="K406" s="26"/>
      <c r="L406" s="26"/>
      <c r="M406" s="26"/>
      <c r="N406" s="27"/>
      <c r="O406" s="26"/>
    </row>
    <row r="407" spans="2:15" s="24" customFormat="1" ht="39.6" customHeight="1" x14ac:dyDescent="0.3">
      <c r="B407" s="25"/>
      <c r="C407" s="26"/>
      <c r="D407" s="26"/>
      <c r="E407" s="26"/>
      <c r="F407" s="26"/>
      <c r="G407" s="26"/>
      <c r="H407" s="26"/>
      <c r="I407" s="26"/>
      <c r="J407" s="28"/>
      <c r="K407" s="26"/>
      <c r="L407" s="26"/>
      <c r="M407" s="26"/>
      <c r="N407" s="27"/>
      <c r="O407" s="26"/>
    </row>
    <row r="408" spans="2:15" s="24" customFormat="1" ht="39.6" customHeight="1" x14ac:dyDescent="0.3">
      <c r="B408" s="25"/>
      <c r="C408" s="26"/>
      <c r="D408" s="26"/>
      <c r="E408" s="26"/>
      <c r="F408" s="26"/>
      <c r="G408" s="26"/>
      <c r="H408" s="26"/>
      <c r="I408" s="26"/>
      <c r="J408" s="28"/>
      <c r="K408" s="26"/>
      <c r="L408" s="26"/>
      <c r="M408" s="26"/>
      <c r="N408" s="27"/>
      <c r="O408" s="26"/>
    </row>
    <row r="409" spans="2:15" s="24" customFormat="1" ht="39.6" customHeight="1" x14ac:dyDescent="0.3">
      <c r="B409" s="25"/>
      <c r="C409" s="26"/>
      <c r="D409" s="26"/>
      <c r="E409" s="26"/>
      <c r="F409" s="26"/>
      <c r="G409" s="26"/>
      <c r="H409" s="26"/>
      <c r="I409" s="26"/>
      <c r="J409" s="28"/>
      <c r="K409" s="26"/>
      <c r="L409" s="26"/>
      <c r="M409" s="26"/>
      <c r="N409" s="27"/>
      <c r="O409" s="26"/>
    </row>
    <row r="410" spans="2:15" s="24" customFormat="1" ht="39.6" customHeight="1" x14ac:dyDescent="0.3">
      <c r="B410" s="25"/>
      <c r="C410" s="26"/>
      <c r="D410" s="26"/>
      <c r="E410" s="26"/>
      <c r="F410" s="26"/>
      <c r="G410" s="26"/>
      <c r="H410" s="26"/>
      <c r="I410" s="26"/>
      <c r="J410" s="28"/>
      <c r="K410" s="26"/>
      <c r="L410" s="26"/>
      <c r="M410" s="26"/>
      <c r="N410" s="27"/>
      <c r="O410" s="26"/>
    </row>
    <row r="411" spans="2:15" s="24" customFormat="1" ht="39.6" customHeight="1" x14ac:dyDescent="0.3">
      <c r="B411" s="25"/>
      <c r="C411" s="26"/>
      <c r="D411" s="26"/>
      <c r="E411" s="26"/>
      <c r="F411" s="26"/>
      <c r="G411" s="26"/>
      <c r="H411" s="26"/>
      <c r="I411" s="26"/>
      <c r="J411" s="28"/>
      <c r="K411" s="26"/>
      <c r="L411" s="26"/>
      <c r="M411" s="26"/>
      <c r="N411" s="27"/>
      <c r="O411" s="26"/>
    </row>
    <row r="412" spans="2:15" s="24" customFormat="1" ht="39.6" customHeight="1" x14ac:dyDescent="0.3">
      <c r="B412" s="25"/>
      <c r="C412" s="26"/>
      <c r="D412" s="26"/>
      <c r="E412" s="26"/>
      <c r="F412" s="26"/>
      <c r="G412" s="26"/>
      <c r="H412" s="26"/>
      <c r="I412" s="26"/>
      <c r="J412" s="28"/>
      <c r="K412" s="26"/>
      <c r="L412" s="26"/>
      <c r="M412" s="26"/>
      <c r="N412" s="27"/>
      <c r="O412" s="26"/>
    </row>
    <row r="413" spans="2:15" s="24" customFormat="1" ht="39.6" customHeight="1" x14ac:dyDescent="0.3">
      <c r="B413" s="25"/>
      <c r="C413" s="26"/>
      <c r="D413" s="26"/>
      <c r="E413" s="26"/>
      <c r="F413" s="26"/>
      <c r="G413" s="26"/>
      <c r="H413" s="26"/>
      <c r="I413" s="26"/>
      <c r="J413" s="28"/>
      <c r="K413" s="26"/>
      <c r="L413" s="26"/>
      <c r="M413" s="26"/>
      <c r="N413" s="27"/>
      <c r="O413" s="26"/>
    </row>
    <row r="414" spans="2:15" s="24" customFormat="1" ht="39.6" customHeight="1" x14ac:dyDescent="0.3">
      <c r="B414" s="25"/>
      <c r="C414" s="26"/>
      <c r="D414" s="26"/>
      <c r="E414" s="26"/>
      <c r="F414" s="26"/>
      <c r="G414" s="26"/>
      <c r="H414" s="26"/>
      <c r="I414" s="26"/>
      <c r="J414" s="28"/>
      <c r="K414" s="26"/>
      <c r="L414" s="26"/>
      <c r="M414" s="26"/>
      <c r="N414" s="27"/>
      <c r="O414" s="26"/>
    </row>
    <row r="415" spans="2:15" s="24" customFormat="1" ht="39.6" customHeight="1" x14ac:dyDescent="0.3">
      <c r="B415" s="25"/>
      <c r="C415" s="26"/>
      <c r="D415" s="26"/>
      <c r="E415" s="26"/>
      <c r="F415" s="26"/>
      <c r="G415" s="26"/>
      <c r="H415" s="26"/>
      <c r="I415" s="26"/>
      <c r="J415" s="28"/>
      <c r="K415" s="26"/>
      <c r="L415" s="26"/>
      <c r="M415" s="26"/>
      <c r="N415" s="27"/>
      <c r="O415" s="26"/>
    </row>
    <row r="416" spans="2:15" s="24" customFormat="1" ht="39.6" customHeight="1" x14ac:dyDescent="0.3">
      <c r="B416" s="25"/>
      <c r="C416" s="26"/>
      <c r="D416" s="26"/>
      <c r="E416" s="26"/>
      <c r="F416" s="26"/>
      <c r="G416" s="26"/>
      <c r="H416" s="26"/>
      <c r="I416" s="26"/>
      <c r="J416" s="28"/>
      <c r="K416" s="26"/>
      <c r="L416" s="26"/>
      <c r="M416" s="26"/>
      <c r="N416" s="27"/>
      <c r="O416" s="26"/>
    </row>
    <row r="417" spans="2:15" s="24" customFormat="1" ht="39.6" customHeight="1" x14ac:dyDescent="0.3">
      <c r="B417" s="25"/>
      <c r="C417" s="26"/>
      <c r="D417" s="26"/>
      <c r="E417" s="26"/>
      <c r="F417" s="26"/>
      <c r="G417" s="26"/>
      <c r="H417" s="26"/>
      <c r="I417" s="26"/>
      <c r="J417" s="28"/>
      <c r="K417" s="26"/>
      <c r="L417" s="26"/>
      <c r="M417" s="26"/>
      <c r="N417" s="27"/>
      <c r="O417" s="26"/>
    </row>
    <row r="418" spans="2:15" s="24" customFormat="1" ht="39.6" customHeight="1" x14ac:dyDescent="0.3">
      <c r="B418" s="25"/>
      <c r="C418" s="26"/>
      <c r="D418" s="26"/>
      <c r="E418" s="26"/>
      <c r="F418" s="26"/>
      <c r="G418" s="26"/>
      <c r="H418" s="26"/>
      <c r="I418" s="26"/>
      <c r="J418" s="28"/>
      <c r="K418" s="26"/>
      <c r="L418" s="26"/>
      <c r="M418" s="26"/>
      <c r="N418" s="27"/>
      <c r="O418" s="26"/>
    </row>
    <row r="419" spans="2:15" s="24" customFormat="1" ht="39.6" customHeight="1" x14ac:dyDescent="0.3">
      <c r="B419" s="25"/>
      <c r="C419" s="26"/>
      <c r="D419" s="26"/>
      <c r="E419" s="26"/>
      <c r="F419" s="26"/>
      <c r="G419" s="26"/>
      <c r="H419" s="26"/>
      <c r="I419" s="26"/>
      <c r="J419" s="28"/>
      <c r="K419" s="26"/>
      <c r="L419" s="26"/>
      <c r="M419" s="26"/>
      <c r="N419" s="27"/>
      <c r="O419" s="26"/>
    </row>
    <row r="420" spans="2:15" s="24" customFormat="1" ht="39.6" customHeight="1" x14ac:dyDescent="0.3">
      <c r="B420" s="25"/>
      <c r="C420" s="26"/>
      <c r="D420" s="26"/>
      <c r="E420" s="26"/>
      <c r="F420" s="26"/>
      <c r="G420" s="26"/>
      <c r="H420" s="26"/>
      <c r="I420" s="26"/>
      <c r="J420" s="28"/>
      <c r="K420" s="26"/>
      <c r="L420" s="26"/>
      <c r="M420" s="26"/>
      <c r="N420" s="27"/>
      <c r="O420" s="26"/>
    </row>
    <row r="421" spans="2:15" s="24" customFormat="1" ht="39.6" customHeight="1" x14ac:dyDescent="0.3">
      <c r="B421" s="25"/>
      <c r="C421" s="26"/>
      <c r="D421" s="26"/>
      <c r="E421" s="26"/>
      <c r="F421" s="26"/>
      <c r="G421" s="26"/>
      <c r="H421" s="26"/>
      <c r="I421" s="26"/>
      <c r="J421" s="28"/>
      <c r="K421" s="26"/>
      <c r="L421" s="26"/>
      <c r="M421" s="26"/>
      <c r="N421" s="27"/>
      <c r="O421" s="26"/>
    </row>
    <row r="422" spans="2:15" s="24" customFormat="1" ht="39.6" customHeight="1" x14ac:dyDescent="0.3">
      <c r="B422" s="25"/>
      <c r="C422" s="26"/>
      <c r="D422" s="26"/>
      <c r="E422" s="26"/>
      <c r="F422" s="26"/>
      <c r="G422" s="26"/>
      <c r="H422" s="26"/>
      <c r="I422" s="26"/>
      <c r="J422" s="28"/>
      <c r="K422" s="26"/>
      <c r="L422" s="26"/>
      <c r="M422" s="26"/>
      <c r="N422" s="27"/>
      <c r="O422" s="26"/>
    </row>
    <row r="423" spans="2:15" s="24" customFormat="1" ht="39.6" customHeight="1" x14ac:dyDescent="0.3">
      <c r="B423" s="25"/>
      <c r="C423" s="26"/>
      <c r="D423" s="26"/>
      <c r="E423" s="26"/>
      <c r="F423" s="26"/>
      <c r="G423" s="26"/>
      <c r="H423" s="26"/>
      <c r="I423" s="26"/>
      <c r="J423" s="28"/>
      <c r="K423" s="26"/>
      <c r="L423" s="26"/>
      <c r="M423" s="26"/>
      <c r="N423" s="27"/>
      <c r="O423" s="26"/>
    </row>
    <row r="424" spans="2:15" s="24" customFormat="1" ht="39.6" customHeight="1" x14ac:dyDescent="0.3">
      <c r="B424" s="25"/>
      <c r="C424" s="26"/>
      <c r="D424" s="26"/>
      <c r="E424" s="26"/>
      <c r="F424" s="26"/>
      <c r="G424" s="26"/>
      <c r="H424" s="26"/>
      <c r="I424" s="26"/>
      <c r="J424" s="28"/>
      <c r="K424" s="26"/>
      <c r="L424" s="26"/>
      <c r="M424" s="26"/>
      <c r="N424" s="27"/>
      <c r="O424" s="26"/>
    </row>
    <row r="425" spans="2:15" s="24" customFormat="1" ht="39.6" customHeight="1" x14ac:dyDescent="0.3">
      <c r="B425" s="25"/>
      <c r="C425" s="26"/>
      <c r="D425" s="26"/>
      <c r="E425" s="26"/>
      <c r="F425" s="26"/>
      <c r="G425" s="26"/>
      <c r="H425" s="26"/>
      <c r="I425" s="26"/>
      <c r="J425" s="28"/>
      <c r="K425" s="26"/>
      <c r="L425" s="26"/>
      <c r="M425" s="26"/>
      <c r="N425" s="27"/>
      <c r="O425" s="26"/>
    </row>
    <row r="426" spans="2:15" s="24" customFormat="1" ht="39.6" customHeight="1" x14ac:dyDescent="0.3">
      <c r="B426" s="25"/>
      <c r="C426" s="26"/>
      <c r="D426" s="26"/>
      <c r="E426" s="26"/>
      <c r="F426" s="26"/>
      <c r="G426" s="26"/>
      <c r="H426" s="26"/>
      <c r="I426" s="26"/>
      <c r="J426" s="28"/>
      <c r="K426" s="26"/>
      <c r="L426" s="26"/>
      <c r="M426" s="26"/>
      <c r="N426" s="27"/>
      <c r="O426" s="26"/>
    </row>
    <row r="427" spans="2:15" s="24" customFormat="1" ht="39.6" customHeight="1" x14ac:dyDescent="0.3">
      <c r="B427" s="25"/>
      <c r="C427" s="26"/>
      <c r="D427" s="26"/>
      <c r="E427" s="26"/>
      <c r="F427" s="26"/>
      <c r="G427" s="26"/>
      <c r="H427" s="26"/>
      <c r="I427" s="26"/>
      <c r="J427" s="28"/>
      <c r="K427" s="26"/>
      <c r="L427" s="26"/>
      <c r="M427" s="26"/>
      <c r="N427" s="27"/>
      <c r="O427" s="26"/>
    </row>
    <row r="428" spans="2:15" s="24" customFormat="1" ht="39.6" customHeight="1" x14ac:dyDescent="0.3">
      <c r="B428" s="25"/>
      <c r="C428" s="26"/>
      <c r="D428" s="26"/>
      <c r="E428" s="26"/>
      <c r="F428" s="26"/>
      <c r="G428" s="26"/>
      <c r="H428" s="26"/>
      <c r="I428" s="26"/>
      <c r="J428" s="28"/>
      <c r="K428" s="26"/>
      <c r="L428" s="26"/>
      <c r="M428" s="26"/>
      <c r="N428" s="27"/>
      <c r="O428" s="26"/>
    </row>
    <row r="429" spans="2:15" s="24" customFormat="1" ht="39.6" customHeight="1" x14ac:dyDescent="0.3">
      <c r="B429" s="25"/>
      <c r="C429" s="26"/>
      <c r="D429" s="26"/>
      <c r="E429" s="26"/>
      <c r="F429" s="26"/>
      <c r="G429" s="26"/>
      <c r="H429" s="26"/>
      <c r="I429" s="26"/>
      <c r="J429" s="28"/>
      <c r="K429" s="26"/>
      <c r="L429" s="26"/>
      <c r="M429" s="26"/>
      <c r="N429" s="27"/>
      <c r="O429" s="26"/>
    </row>
    <row r="430" spans="2:15" s="24" customFormat="1" ht="39.6" customHeight="1" x14ac:dyDescent="0.3">
      <c r="B430" s="25"/>
      <c r="C430" s="26"/>
      <c r="D430" s="26"/>
      <c r="E430" s="26"/>
      <c r="F430" s="26"/>
      <c r="G430" s="26"/>
      <c r="H430" s="26"/>
      <c r="I430" s="26"/>
      <c r="J430" s="28"/>
      <c r="K430" s="26"/>
      <c r="L430" s="26"/>
      <c r="M430" s="26"/>
      <c r="N430" s="27"/>
      <c r="O430" s="26"/>
    </row>
    <row r="431" spans="2:15" s="24" customFormat="1" ht="39.6" customHeight="1" x14ac:dyDescent="0.3">
      <c r="B431" s="25"/>
      <c r="C431" s="26"/>
      <c r="D431" s="26"/>
      <c r="E431" s="26"/>
      <c r="F431" s="26"/>
      <c r="G431" s="26"/>
      <c r="H431" s="26"/>
      <c r="I431" s="26"/>
      <c r="J431" s="28"/>
      <c r="K431" s="26"/>
      <c r="L431" s="26"/>
      <c r="M431" s="26"/>
      <c r="N431" s="27"/>
      <c r="O431" s="26"/>
    </row>
    <row r="432" spans="2:15" s="24" customFormat="1" ht="39.6" customHeight="1" x14ac:dyDescent="0.3">
      <c r="B432" s="25"/>
      <c r="C432" s="26"/>
      <c r="D432" s="26"/>
      <c r="E432" s="26"/>
      <c r="F432" s="26"/>
      <c r="G432" s="26"/>
      <c r="H432" s="26"/>
      <c r="I432" s="26"/>
      <c r="J432" s="28"/>
      <c r="K432" s="26"/>
      <c r="L432" s="26"/>
      <c r="M432" s="26"/>
      <c r="N432" s="27"/>
      <c r="O432" s="26"/>
    </row>
    <row r="433" spans="2:15" s="24" customFormat="1" ht="39.6" customHeight="1" x14ac:dyDescent="0.3">
      <c r="B433" s="25"/>
      <c r="C433" s="26"/>
      <c r="D433" s="26"/>
      <c r="E433" s="26"/>
      <c r="F433" s="26"/>
      <c r="G433" s="26"/>
      <c r="H433" s="26"/>
      <c r="I433" s="26"/>
      <c r="J433" s="28"/>
      <c r="K433" s="26"/>
      <c r="L433" s="26"/>
      <c r="M433" s="26"/>
      <c r="N433" s="27"/>
      <c r="O433" s="26"/>
    </row>
    <row r="434" spans="2:15" s="24" customFormat="1" ht="39.6" customHeight="1" x14ac:dyDescent="0.3">
      <c r="B434" s="25"/>
      <c r="C434" s="26"/>
      <c r="D434" s="26"/>
      <c r="E434" s="26"/>
      <c r="F434" s="26"/>
      <c r="G434" s="26"/>
      <c r="H434" s="26"/>
      <c r="I434" s="26"/>
      <c r="J434" s="28"/>
      <c r="K434" s="26"/>
      <c r="L434" s="26"/>
      <c r="M434" s="26"/>
      <c r="N434" s="27"/>
      <c r="O434" s="26"/>
    </row>
    <row r="435" spans="2:15" s="24" customFormat="1" ht="39.6" customHeight="1" x14ac:dyDescent="0.3">
      <c r="B435" s="25"/>
      <c r="C435" s="26"/>
      <c r="D435" s="26"/>
      <c r="E435" s="26"/>
      <c r="F435" s="26"/>
      <c r="G435" s="26"/>
      <c r="H435" s="26"/>
      <c r="I435" s="26"/>
      <c r="J435" s="28"/>
      <c r="K435" s="26"/>
      <c r="L435" s="26"/>
      <c r="M435" s="26"/>
      <c r="N435" s="27"/>
      <c r="O435" s="26"/>
    </row>
    <row r="436" spans="2:15" s="24" customFormat="1" ht="39.6" customHeight="1" x14ac:dyDescent="0.3">
      <c r="B436" s="25"/>
      <c r="C436" s="26"/>
      <c r="D436" s="26"/>
      <c r="E436" s="26"/>
      <c r="F436" s="26"/>
      <c r="G436" s="26"/>
      <c r="H436" s="26"/>
      <c r="I436" s="26"/>
      <c r="J436" s="28"/>
      <c r="K436" s="26"/>
      <c r="L436" s="26"/>
      <c r="M436" s="26"/>
      <c r="N436" s="27"/>
      <c r="O436" s="26"/>
    </row>
    <row r="437" spans="2:15" s="24" customFormat="1" ht="39.6" customHeight="1" x14ac:dyDescent="0.3">
      <c r="B437" s="25"/>
      <c r="C437" s="26"/>
      <c r="D437" s="26"/>
      <c r="E437" s="26"/>
      <c r="F437" s="26"/>
      <c r="G437" s="26"/>
      <c r="H437" s="26"/>
      <c r="I437" s="26"/>
      <c r="J437" s="28"/>
      <c r="K437" s="26"/>
      <c r="L437" s="26"/>
      <c r="M437" s="26"/>
      <c r="N437" s="27"/>
      <c r="O437" s="26"/>
    </row>
    <row r="438" spans="2:15" s="24" customFormat="1" ht="39.6" customHeight="1" x14ac:dyDescent="0.3">
      <c r="B438" s="25"/>
      <c r="C438" s="26"/>
      <c r="D438" s="26"/>
      <c r="E438" s="26"/>
      <c r="F438" s="26"/>
      <c r="G438" s="26"/>
      <c r="H438" s="26"/>
      <c r="I438" s="26"/>
      <c r="J438" s="28"/>
      <c r="K438" s="26"/>
      <c r="L438" s="26"/>
      <c r="M438" s="26"/>
      <c r="N438" s="27"/>
      <c r="O438" s="26"/>
    </row>
    <row r="439" spans="2:15" s="24" customFormat="1" ht="39.6" customHeight="1" x14ac:dyDescent="0.3">
      <c r="B439" s="25"/>
      <c r="C439" s="26"/>
      <c r="D439" s="26"/>
      <c r="E439" s="26"/>
      <c r="F439" s="26"/>
      <c r="G439" s="26"/>
      <c r="H439" s="26"/>
      <c r="I439" s="26"/>
      <c r="J439" s="28"/>
      <c r="K439" s="26"/>
      <c r="L439" s="26"/>
      <c r="M439" s="26"/>
      <c r="N439" s="27"/>
      <c r="O439" s="26"/>
    </row>
    <row r="440" spans="2:15" s="24" customFormat="1" ht="39.6" customHeight="1" x14ac:dyDescent="0.3">
      <c r="B440" s="25"/>
      <c r="C440" s="26"/>
      <c r="D440" s="26"/>
      <c r="E440" s="26"/>
      <c r="F440" s="26"/>
      <c r="G440" s="26"/>
      <c r="H440" s="26"/>
      <c r="I440" s="26"/>
      <c r="J440" s="28"/>
      <c r="K440" s="26"/>
      <c r="L440" s="26"/>
      <c r="M440" s="26"/>
      <c r="N440" s="27"/>
      <c r="O440" s="26"/>
    </row>
    <row r="441" spans="2:15" s="24" customFormat="1" ht="39.6" customHeight="1" x14ac:dyDescent="0.3">
      <c r="B441" s="25"/>
      <c r="C441" s="26"/>
      <c r="D441" s="26"/>
      <c r="E441" s="26"/>
      <c r="F441" s="26"/>
      <c r="G441" s="26"/>
      <c r="H441" s="26"/>
      <c r="I441" s="26"/>
      <c r="J441" s="28"/>
      <c r="K441" s="26"/>
      <c r="L441" s="26"/>
      <c r="M441" s="26"/>
      <c r="N441" s="27"/>
      <c r="O441" s="26"/>
    </row>
    <row r="442" spans="2:15" s="24" customFormat="1" ht="39.6" customHeight="1" x14ac:dyDescent="0.3">
      <c r="B442" s="25"/>
      <c r="C442" s="26"/>
      <c r="D442" s="26"/>
      <c r="E442" s="26"/>
      <c r="F442" s="26"/>
      <c r="G442" s="26"/>
      <c r="H442" s="26"/>
      <c r="I442" s="26"/>
      <c r="J442" s="28"/>
      <c r="K442" s="26"/>
      <c r="L442" s="26"/>
      <c r="M442" s="26"/>
      <c r="N442" s="27"/>
      <c r="O442" s="26"/>
    </row>
    <row r="443" spans="2:15" s="24" customFormat="1" ht="39.6" customHeight="1" x14ac:dyDescent="0.3">
      <c r="B443" s="25"/>
      <c r="C443" s="26"/>
      <c r="D443" s="26"/>
      <c r="E443" s="26"/>
      <c r="F443" s="26"/>
      <c r="G443" s="26"/>
      <c r="H443" s="26"/>
      <c r="I443" s="26"/>
      <c r="J443" s="28"/>
      <c r="K443" s="26"/>
      <c r="L443" s="26"/>
      <c r="M443" s="26"/>
      <c r="N443" s="27"/>
      <c r="O443" s="26"/>
    </row>
    <row r="444" spans="2:15" s="24" customFormat="1" ht="39.6" customHeight="1" x14ac:dyDescent="0.3">
      <c r="B444" s="25"/>
      <c r="C444" s="26"/>
      <c r="D444" s="26"/>
      <c r="E444" s="26"/>
      <c r="F444" s="26"/>
      <c r="G444" s="26"/>
      <c r="H444" s="26"/>
      <c r="I444" s="26"/>
      <c r="J444" s="28"/>
      <c r="K444" s="26"/>
      <c r="L444" s="26"/>
      <c r="M444" s="26"/>
      <c r="N444" s="27"/>
      <c r="O444" s="26"/>
    </row>
    <row r="445" spans="2:15" s="24" customFormat="1" ht="39.6" customHeight="1" x14ac:dyDescent="0.3">
      <c r="B445" s="25"/>
      <c r="C445" s="26"/>
      <c r="D445" s="26"/>
      <c r="E445" s="26"/>
      <c r="F445" s="26"/>
      <c r="G445" s="26"/>
      <c r="H445" s="26"/>
      <c r="I445" s="26"/>
      <c r="J445" s="28"/>
      <c r="K445" s="26"/>
      <c r="L445" s="26"/>
      <c r="M445" s="26"/>
      <c r="N445" s="27"/>
      <c r="O445" s="26"/>
    </row>
    <row r="446" spans="2:15" s="24" customFormat="1" ht="39.6" customHeight="1" x14ac:dyDescent="0.3">
      <c r="B446" s="25"/>
      <c r="C446" s="26"/>
      <c r="D446" s="26"/>
      <c r="E446" s="26"/>
      <c r="F446" s="26"/>
      <c r="G446" s="26"/>
      <c r="H446" s="26"/>
      <c r="I446" s="26"/>
      <c r="J446" s="28"/>
      <c r="K446" s="26"/>
      <c r="L446" s="26"/>
      <c r="M446" s="26"/>
      <c r="N446" s="27"/>
      <c r="O446" s="26"/>
    </row>
    <row r="447" spans="2:15" s="24" customFormat="1" ht="39.6" customHeight="1" x14ac:dyDescent="0.3">
      <c r="B447" s="25"/>
      <c r="C447" s="26"/>
      <c r="D447" s="26"/>
      <c r="E447" s="26"/>
      <c r="F447" s="26"/>
      <c r="G447" s="26"/>
      <c r="H447" s="26"/>
      <c r="I447" s="26"/>
      <c r="J447" s="28"/>
      <c r="K447" s="26"/>
      <c r="L447" s="26"/>
      <c r="M447" s="26"/>
      <c r="N447" s="27"/>
      <c r="O447" s="26"/>
    </row>
    <row r="448" spans="2:15" s="24" customFormat="1" ht="39.6" customHeight="1" x14ac:dyDescent="0.3">
      <c r="B448" s="25"/>
      <c r="C448" s="26"/>
      <c r="D448" s="26"/>
      <c r="E448" s="26"/>
      <c r="F448" s="26"/>
      <c r="G448" s="26"/>
      <c r="H448" s="26"/>
      <c r="I448" s="26"/>
      <c r="J448" s="28"/>
      <c r="K448" s="26"/>
      <c r="L448" s="26"/>
      <c r="M448" s="26"/>
      <c r="N448" s="27"/>
      <c r="O448" s="26"/>
    </row>
    <row r="449" spans="2:15" s="24" customFormat="1" ht="39.6" customHeight="1" x14ac:dyDescent="0.3">
      <c r="B449" s="25"/>
      <c r="C449" s="26"/>
      <c r="D449" s="26"/>
      <c r="E449" s="26"/>
      <c r="F449" s="26"/>
      <c r="G449" s="26"/>
      <c r="H449" s="26"/>
      <c r="I449" s="26"/>
      <c r="J449" s="28"/>
      <c r="K449" s="26"/>
      <c r="L449" s="26"/>
      <c r="M449" s="26"/>
      <c r="N449" s="27"/>
      <c r="O449" s="26"/>
    </row>
    <row r="450" spans="2:15" s="24" customFormat="1" ht="39.6" customHeight="1" x14ac:dyDescent="0.3">
      <c r="B450" s="25"/>
      <c r="C450" s="26"/>
      <c r="D450" s="26"/>
      <c r="E450" s="26"/>
      <c r="F450" s="26"/>
      <c r="G450" s="26"/>
      <c r="H450" s="26"/>
      <c r="I450" s="26"/>
      <c r="J450" s="28"/>
      <c r="K450" s="26"/>
      <c r="L450" s="26"/>
      <c r="M450" s="26"/>
      <c r="N450" s="27"/>
      <c r="O450" s="26"/>
    </row>
    <row r="451" spans="2:15" s="24" customFormat="1" ht="39.6" customHeight="1" x14ac:dyDescent="0.3">
      <c r="B451" s="25"/>
      <c r="C451" s="26"/>
      <c r="D451" s="26"/>
      <c r="E451" s="26"/>
      <c r="F451" s="26"/>
      <c r="G451" s="26"/>
      <c r="H451" s="26"/>
      <c r="I451" s="26"/>
      <c r="J451" s="28"/>
      <c r="K451" s="26"/>
      <c r="L451" s="26"/>
      <c r="M451" s="26"/>
      <c r="N451" s="27"/>
      <c r="O451" s="26"/>
    </row>
    <row r="452" spans="2:15" s="24" customFormat="1" ht="39.6" customHeight="1" x14ac:dyDescent="0.3">
      <c r="B452" s="25"/>
      <c r="C452" s="26"/>
      <c r="D452" s="26"/>
      <c r="E452" s="26"/>
      <c r="F452" s="26"/>
      <c r="G452" s="26"/>
      <c r="H452" s="26"/>
      <c r="I452" s="26"/>
      <c r="J452" s="28"/>
      <c r="K452" s="26"/>
      <c r="L452" s="26"/>
      <c r="M452" s="26"/>
      <c r="N452" s="27"/>
      <c r="O452" s="26"/>
    </row>
    <row r="453" spans="2:15" s="24" customFormat="1" ht="39.6" customHeight="1" x14ac:dyDescent="0.3">
      <c r="B453" s="25"/>
      <c r="C453" s="26"/>
      <c r="D453" s="26"/>
      <c r="E453" s="26"/>
      <c r="F453" s="26"/>
      <c r="G453" s="26"/>
      <c r="H453" s="26"/>
      <c r="I453" s="26"/>
      <c r="J453" s="28"/>
      <c r="K453" s="26"/>
      <c r="L453" s="26"/>
      <c r="M453" s="26"/>
      <c r="N453" s="27"/>
      <c r="O453" s="26"/>
    </row>
    <row r="454" spans="2:15" s="24" customFormat="1" ht="39.6" customHeight="1" x14ac:dyDescent="0.3">
      <c r="B454" s="25"/>
      <c r="C454" s="26"/>
      <c r="D454" s="26"/>
      <c r="E454" s="26"/>
      <c r="F454" s="26"/>
      <c r="G454" s="26"/>
      <c r="H454" s="26"/>
      <c r="I454" s="26"/>
      <c r="J454" s="28"/>
      <c r="K454" s="26"/>
      <c r="L454" s="26"/>
      <c r="M454" s="26"/>
      <c r="N454" s="27"/>
      <c r="O454" s="26"/>
    </row>
    <row r="455" spans="2:15" s="24" customFormat="1" ht="39.6" customHeight="1" x14ac:dyDescent="0.3">
      <c r="B455" s="25"/>
      <c r="C455" s="26"/>
      <c r="D455" s="26"/>
      <c r="E455" s="26"/>
      <c r="F455" s="26"/>
      <c r="G455" s="26"/>
      <c r="H455" s="26"/>
      <c r="I455" s="26"/>
      <c r="J455" s="28"/>
      <c r="K455" s="26"/>
      <c r="L455" s="26"/>
      <c r="M455" s="26"/>
      <c r="N455" s="27"/>
      <c r="O455" s="26"/>
    </row>
    <row r="456" spans="2:15" s="24" customFormat="1" ht="39.6" customHeight="1" x14ac:dyDescent="0.3">
      <c r="B456" s="25"/>
      <c r="C456" s="26"/>
      <c r="D456" s="26"/>
      <c r="E456" s="26"/>
      <c r="F456" s="26"/>
      <c r="G456" s="26"/>
      <c r="H456" s="26"/>
      <c r="I456" s="26"/>
      <c r="J456" s="28"/>
      <c r="K456" s="26"/>
      <c r="L456" s="26"/>
      <c r="M456" s="26"/>
      <c r="N456" s="27"/>
      <c r="O456" s="26"/>
    </row>
    <row r="457" spans="2:15" s="24" customFormat="1" ht="39.6" customHeight="1" x14ac:dyDescent="0.3">
      <c r="B457" s="25"/>
      <c r="C457" s="26"/>
      <c r="D457" s="26"/>
      <c r="E457" s="26"/>
      <c r="F457" s="26"/>
      <c r="G457" s="26"/>
      <c r="H457" s="26"/>
      <c r="I457" s="26"/>
      <c r="J457" s="28"/>
      <c r="K457" s="26"/>
      <c r="L457" s="26"/>
      <c r="M457" s="26"/>
      <c r="N457" s="27"/>
      <c r="O457" s="26"/>
    </row>
    <row r="458" spans="2:15" s="24" customFormat="1" ht="39.6" customHeight="1" x14ac:dyDescent="0.3">
      <c r="B458" s="25"/>
      <c r="C458" s="26"/>
      <c r="D458" s="26"/>
      <c r="E458" s="26"/>
      <c r="F458" s="26"/>
      <c r="G458" s="26"/>
      <c r="H458" s="26"/>
      <c r="I458" s="26"/>
      <c r="J458" s="28"/>
      <c r="K458" s="26"/>
      <c r="L458" s="26"/>
      <c r="M458" s="26"/>
      <c r="N458" s="27"/>
      <c r="O458" s="26"/>
    </row>
    <row r="459" spans="2:15" s="24" customFormat="1" ht="39.6" customHeight="1" x14ac:dyDescent="0.3">
      <c r="B459" s="25"/>
      <c r="C459" s="26"/>
      <c r="D459" s="26"/>
      <c r="E459" s="26"/>
      <c r="F459" s="26"/>
      <c r="G459" s="26"/>
      <c r="H459" s="26"/>
      <c r="I459" s="26"/>
      <c r="J459" s="28"/>
      <c r="K459" s="26"/>
      <c r="L459" s="26"/>
      <c r="M459" s="26"/>
      <c r="N459" s="27"/>
      <c r="O459" s="26"/>
    </row>
    <row r="460" spans="2:15" s="24" customFormat="1" ht="39.6" customHeight="1" x14ac:dyDescent="0.3">
      <c r="B460" s="25"/>
      <c r="C460" s="26"/>
      <c r="D460" s="26"/>
      <c r="E460" s="26"/>
      <c r="F460" s="26"/>
      <c r="G460" s="26"/>
      <c r="H460" s="26"/>
      <c r="I460" s="26"/>
      <c r="J460" s="28"/>
      <c r="K460" s="26"/>
      <c r="L460" s="26"/>
      <c r="M460" s="26"/>
      <c r="N460" s="27"/>
      <c r="O460" s="26"/>
    </row>
    <row r="461" spans="2:15" s="24" customFormat="1" ht="39.6" customHeight="1" x14ac:dyDescent="0.3">
      <c r="B461" s="25"/>
      <c r="C461" s="26"/>
      <c r="D461" s="26"/>
      <c r="E461" s="26"/>
      <c r="F461" s="26"/>
      <c r="G461" s="26"/>
      <c r="H461" s="26"/>
      <c r="I461" s="26"/>
      <c r="J461" s="28"/>
      <c r="K461" s="26"/>
      <c r="L461" s="26"/>
      <c r="M461" s="26"/>
      <c r="N461" s="27"/>
      <c r="O461" s="26"/>
    </row>
    <row r="462" spans="2:15" s="24" customFormat="1" ht="39.6" customHeight="1" x14ac:dyDescent="0.3">
      <c r="B462" s="25"/>
      <c r="C462" s="26"/>
      <c r="D462" s="26"/>
      <c r="E462" s="26"/>
      <c r="F462" s="26"/>
      <c r="G462" s="26"/>
      <c r="H462" s="26"/>
      <c r="I462" s="26"/>
      <c r="J462" s="28"/>
      <c r="K462" s="26"/>
      <c r="L462" s="26"/>
      <c r="M462" s="26"/>
      <c r="N462" s="27"/>
      <c r="O462" s="26"/>
    </row>
    <row r="463" spans="2:15" s="24" customFormat="1" ht="39.6" customHeight="1" x14ac:dyDescent="0.3">
      <c r="B463" s="25"/>
      <c r="C463" s="26"/>
      <c r="D463" s="26"/>
      <c r="E463" s="26"/>
      <c r="F463" s="26"/>
      <c r="G463" s="26"/>
      <c r="H463" s="26"/>
      <c r="I463" s="26"/>
      <c r="J463" s="28"/>
      <c r="K463" s="26"/>
      <c r="L463" s="26"/>
      <c r="M463" s="26"/>
      <c r="N463" s="27"/>
      <c r="O463" s="26"/>
    </row>
    <row r="464" spans="2:15" s="24" customFormat="1" ht="39.6" customHeight="1" x14ac:dyDescent="0.3">
      <c r="B464" s="25"/>
      <c r="C464" s="26"/>
      <c r="D464" s="26"/>
      <c r="E464" s="26"/>
      <c r="F464" s="26"/>
      <c r="G464" s="26"/>
      <c r="H464" s="26"/>
      <c r="I464" s="26"/>
      <c r="J464" s="28"/>
      <c r="K464" s="26"/>
      <c r="L464" s="26"/>
      <c r="M464" s="26"/>
      <c r="N464" s="27"/>
      <c r="O464" s="26"/>
    </row>
    <row r="465" spans="2:15" s="24" customFormat="1" ht="39.6" customHeight="1" x14ac:dyDescent="0.3">
      <c r="B465" s="25"/>
      <c r="C465" s="26"/>
      <c r="D465" s="26"/>
      <c r="E465" s="26"/>
      <c r="F465" s="26"/>
      <c r="G465" s="26"/>
      <c r="H465" s="26"/>
      <c r="I465" s="26"/>
      <c r="J465" s="28"/>
      <c r="K465" s="26"/>
      <c r="L465" s="26"/>
      <c r="M465" s="26"/>
      <c r="N465" s="27"/>
      <c r="O465" s="26"/>
    </row>
    <row r="466" spans="2:15" s="24" customFormat="1" ht="39.6" customHeight="1" x14ac:dyDescent="0.3">
      <c r="B466" s="25"/>
      <c r="C466" s="26"/>
      <c r="D466" s="26"/>
      <c r="E466" s="26"/>
      <c r="F466" s="26"/>
      <c r="G466" s="26"/>
      <c r="H466" s="26"/>
      <c r="I466" s="26"/>
      <c r="J466" s="28"/>
      <c r="K466" s="26"/>
      <c r="L466" s="26"/>
      <c r="M466" s="26"/>
      <c r="N466" s="27"/>
      <c r="O466" s="26"/>
    </row>
    <row r="467" spans="2:15" s="24" customFormat="1" ht="39.6" customHeight="1" x14ac:dyDescent="0.3">
      <c r="B467" s="25"/>
      <c r="C467" s="26"/>
      <c r="D467" s="26"/>
      <c r="E467" s="26"/>
      <c r="F467" s="26"/>
      <c r="G467" s="26"/>
      <c r="H467" s="26"/>
      <c r="I467" s="26"/>
      <c r="J467" s="28"/>
      <c r="K467" s="26"/>
      <c r="L467" s="26"/>
      <c r="M467" s="26"/>
      <c r="N467" s="27"/>
      <c r="O467" s="26"/>
    </row>
    <row r="468" spans="2:15" s="24" customFormat="1" ht="39.6" customHeight="1" x14ac:dyDescent="0.3">
      <c r="B468" s="25"/>
      <c r="C468" s="26"/>
      <c r="D468" s="26"/>
      <c r="E468" s="26"/>
      <c r="F468" s="26"/>
      <c r="G468" s="26"/>
      <c r="H468" s="26"/>
      <c r="I468" s="26"/>
      <c r="J468" s="28"/>
      <c r="K468" s="26"/>
      <c r="L468" s="26"/>
      <c r="M468" s="26"/>
      <c r="N468" s="27"/>
      <c r="O468" s="26"/>
    </row>
    <row r="469" spans="2:15" s="24" customFormat="1" ht="39.6" customHeight="1" x14ac:dyDescent="0.3">
      <c r="B469" s="25"/>
      <c r="C469" s="26"/>
      <c r="D469" s="26"/>
      <c r="E469" s="26"/>
      <c r="F469" s="26"/>
      <c r="G469" s="26"/>
      <c r="H469" s="26"/>
      <c r="I469" s="26"/>
      <c r="J469" s="28"/>
      <c r="K469" s="26"/>
      <c r="L469" s="26"/>
      <c r="M469" s="26"/>
      <c r="N469" s="27"/>
      <c r="O469" s="26"/>
    </row>
    <row r="470" spans="2:15" s="24" customFormat="1" ht="39.6" customHeight="1" x14ac:dyDescent="0.3">
      <c r="B470" s="25"/>
      <c r="C470" s="26"/>
      <c r="D470" s="26"/>
      <c r="E470" s="26"/>
      <c r="F470" s="26"/>
      <c r="G470" s="26"/>
      <c r="H470" s="26"/>
      <c r="I470" s="26"/>
      <c r="J470" s="28"/>
      <c r="K470" s="26"/>
      <c r="L470" s="26"/>
      <c r="M470" s="26"/>
      <c r="N470" s="27"/>
      <c r="O470" s="26"/>
    </row>
    <row r="471" spans="2:15" s="24" customFormat="1" ht="39.6" customHeight="1" x14ac:dyDescent="0.3">
      <c r="B471" s="25"/>
      <c r="C471" s="26"/>
      <c r="D471" s="26"/>
      <c r="E471" s="26"/>
      <c r="F471" s="26"/>
      <c r="G471" s="26"/>
      <c r="H471" s="26"/>
      <c r="I471" s="26"/>
      <c r="J471" s="28"/>
      <c r="K471" s="26"/>
      <c r="L471" s="26"/>
      <c r="M471" s="26"/>
      <c r="N471" s="27"/>
      <c r="O471" s="26"/>
    </row>
    <row r="472" spans="2:15" s="24" customFormat="1" ht="39.6" customHeight="1" x14ac:dyDescent="0.3">
      <c r="B472" s="25"/>
      <c r="C472" s="26"/>
      <c r="D472" s="26"/>
      <c r="E472" s="26"/>
      <c r="F472" s="26"/>
      <c r="G472" s="26"/>
      <c r="H472" s="26"/>
      <c r="I472" s="26"/>
      <c r="J472" s="28"/>
      <c r="K472" s="26"/>
      <c r="L472" s="26"/>
      <c r="M472" s="26"/>
      <c r="N472" s="27"/>
      <c r="O472" s="26"/>
    </row>
    <row r="473" spans="2:15" s="24" customFormat="1" ht="39.6" customHeight="1" x14ac:dyDescent="0.3">
      <c r="B473" s="25"/>
      <c r="C473" s="26"/>
      <c r="D473" s="26"/>
      <c r="E473" s="26"/>
      <c r="F473" s="26"/>
      <c r="G473" s="26"/>
      <c r="H473" s="26"/>
      <c r="I473" s="26"/>
      <c r="J473" s="28"/>
      <c r="K473" s="26"/>
      <c r="L473" s="26"/>
      <c r="M473" s="26"/>
      <c r="N473" s="27"/>
      <c r="O473" s="26"/>
    </row>
    <row r="474" spans="2:15" s="24" customFormat="1" ht="39.6" customHeight="1" x14ac:dyDescent="0.3">
      <c r="B474" s="25"/>
      <c r="C474" s="26"/>
      <c r="D474" s="26"/>
      <c r="E474" s="26"/>
      <c r="F474" s="26"/>
      <c r="G474" s="26"/>
      <c r="H474" s="26"/>
      <c r="I474" s="26"/>
      <c r="J474" s="28"/>
      <c r="K474" s="26"/>
      <c r="L474" s="26"/>
      <c r="M474" s="26"/>
      <c r="N474" s="27"/>
      <c r="O474" s="26"/>
    </row>
    <row r="475" spans="2:15" s="24" customFormat="1" ht="39.6" customHeight="1" x14ac:dyDescent="0.3">
      <c r="B475" s="25"/>
      <c r="C475" s="26"/>
      <c r="D475" s="26"/>
      <c r="E475" s="26"/>
      <c r="F475" s="26"/>
      <c r="G475" s="26"/>
      <c r="H475" s="26"/>
      <c r="I475" s="26"/>
      <c r="J475" s="28"/>
      <c r="K475" s="26"/>
      <c r="L475" s="26"/>
      <c r="M475" s="26"/>
      <c r="N475" s="27"/>
      <c r="O475" s="26"/>
    </row>
    <row r="476" spans="2:15" s="24" customFormat="1" ht="39.6" customHeight="1" x14ac:dyDescent="0.3">
      <c r="B476" s="25"/>
      <c r="C476" s="26"/>
      <c r="D476" s="26"/>
      <c r="E476" s="26"/>
      <c r="F476" s="26"/>
      <c r="G476" s="26"/>
      <c r="H476" s="26"/>
      <c r="I476" s="26"/>
      <c r="J476" s="28"/>
      <c r="K476" s="26"/>
      <c r="L476" s="26"/>
      <c r="M476" s="26"/>
      <c r="N476" s="27"/>
      <c r="O476" s="26"/>
    </row>
    <row r="477" spans="2:15" s="24" customFormat="1" ht="39.6" customHeight="1" x14ac:dyDescent="0.3">
      <c r="B477" s="25"/>
      <c r="C477" s="26"/>
      <c r="D477" s="26"/>
      <c r="E477" s="26"/>
      <c r="F477" s="26"/>
      <c r="G477" s="26"/>
      <c r="H477" s="26"/>
      <c r="I477" s="26"/>
      <c r="J477" s="28"/>
      <c r="K477" s="26"/>
      <c r="L477" s="26"/>
      <c r="M477" s="26"/>
      <c r="N477" s="27"/>
      <c r="O477" s="26"/>
    </row>
    <row r="478" spans="2:15" s="24" customFormat="1" ht="39.6" customHeight="1" x14ac:dyDescent="0.3">
      <c r="B478" s="25"/>
      <c r="C478" s="26"/>
      <c r="D478" s="26"/>
      <c r="E478" s="26"/>
      <c r="F478" s="26"/>
      <c r="G478" s="26"/>
      <c r="H478" s="26"/>
      <c r="I478" s="26"/>
      <c r="J478" s="28"/>
      <c r="K478" s="26"/>
      <c r="L478" s="26"/>
      <c r="M478" s="26"/>
      <c r="N478" s="27"/>
      <c r="O478" s="26"/>
    </row>
    <row r="479" spans="2:15" s="24" customFormat="1" ht="39.6" customHeight="1" x14ac:dyDescent="0.3">
      <c r="B479" s="25"/>
      <c r="C479" s="26"/>
      <c r="D479" s="26"/>
      <c r="E479" s="26"/>
      <c r="F479" s="26"/>
      <c r="G479" s="26"/>
      <c r="H479" s="26"/>
      <c r="I479" s="26"/>
      <c r="J479" s="28"/>
      <c r="K479" s="26"/>
      <c r="L479" s="26"/>
      <c r="M479" s="26"/>
      <c r="N479" s="27"/>
      <c r="O479" s="26"/>
    </row>
    <row r="480" spans="2:15" s="24" customFormat="1" ht="39.6" customHeight="1" x14ac:dyDescent="0.3">
      <c r="B480" s="25"/>
      <c r="C480" s="26"/>
      <c r="D480" s="26"/>
      <c r="E480" s="26"/>
      <c r="F480" s="26"/>
      <c r="G480" s="26"/>
      <c r="H480" s="26"/>
      <c r="I480" s="26"/>
      <c r="J480" s="28"/>
      <c r="K480" s="26"/>
      <c r="L480" s="26"/>
      <c r="M480" s="26"/>
      <c r="N480" s="27"/>
      <c r="O480" s="26"/>
    </row>
    <row r="481" spans="2:15" s="24" customFormat="1" ht="39.6" customHeight="1" x14ac:dyDescent="0.3">
      <c r="B481" s="25"/>
      <c r="C481" s="26"/>
      <c r="D481" s="26"/>
      <c r="E481" s="26"/>
      <c r="F481" s="26"/>
      <c r="G481" s="26"/>
      <c r="H481" s="26"/>
      <c r="I481" s="26"/>
      <c r="J481" s="28"/>
      <c r="K481" s="26"/>
      <c r="L481" s="26"/>
      <c r="M481" s="26"/>
      <c r="N481" s="27"/>
      <c r="O481" s="26"/>
    </row>
    <row r="482" spans="2:15" s="24" customFormat="1" ht="39.6" customHeight="1" x14ac:dyDescent="0.3">
      <c r="B482" s="25"/>
      <c r="C482" s="26"/>
      <c r="D482" s="26"/>
      <c r="E482" s="26"/>
      <c r="F482" s="26"/>
      <c r="G482" s="26"/>
      <c r="H482" s="26"/>
      <c r="I482" s="26"/>
      <c r="J482" s="28"/>
      <c r="K482" s="26"/>
      <c r="L482" s="26"/>
      <c r="M482" s="26"/>
      <c r="N482" s="27"/>
      <c r="O482" s="26"/>
    </row>
    <row r="483" spans="2:15" s="24" customFormat="1" ht="39.6" customHeight="1" x14ac:dyDescent="0.3">
      <c r="B483" s="25"/>
      <c r="C483" s="26"/>
      <c r="D483" s="26"/>
      <c r="E483" s="26"/>
      <c r="F483" s="26"/>
      <c r="G483" s="26"/>
      <c r="H483" s="26"/>
      <c r="I483" s="26"/>
      <c r="J483" s="28"/>
      <c r="K483" s="26"/>
      <c r="L483" s="26"/>
      <c r="M483" s="26"/>
      <c r="N483" s="27"/>
      <c r="O483" s="26"/>
    </row>
    <row r="484" spans="2:15" s="24" customFormat="1" ht="39.6" customHeight="1" x14ac:dyDescent="0.3">
      <c r="B484" s="25"/>
      <c r="C484" s="26"/>
      <c r="D484" s="26"/>
      <c r="E484" s="26"/>
      <c r="F484" s="26"/>
      <c r="G484" s="26"/>
      <c r="H484" s="26"/>
      <c r="I484" s="26"/>
      <c r="J484" s="28"/>
      <c r="K484" s="26"/>
      <c r="L484" s="26"/>
      <c r="M484" s="26"/>
      <c r="N484" s="27"/>
      <c r="O484" s="26"/>
    </row>
    <row r="485" spans="2:15" s="24" customFormat="1" ht="39.6" customHeight="1" x14ac:dyDescent="0.3">
      <c r="B485" s="25"/>
      <c r="C485" s="26"/>
      <c r="D485" s="26"/>
      <c r="E485" s="26"/>
      <c r="F485" s="26"/>
      <c r="G485" s="26"/>
      <c r="H485" s="26"/>
      <c r="I485" s="26"/>
      <c r="J485" s="28"/>
      <c r="K485" s="26"/>
      <c r="L485" s="26"/>
      <c r="M485" s="26"/>
      <c r="N485" s="27"/>
      <c r="O485" s="26"/>
    </row>
    <row r="486" spans="2:15" s="24" customFormat="1" ht="39.6" customHeight="1" x14ac:dyDescent="0.3">
      <c r="B486" s="25"/>
      <c r="C486" s="26"/>
      <c r="D486" s="26"/>
      <c r="E486" s="26"/>
      <c r="F486" s="26"/>
      <c r="G486" s="26"/>
      <c r="H486" s="26"/>
      <c r="I486" s="26"/>
      <c r="J486" s="28"/>
      <c r="K486" s="26"/>
      <c r="L486" s="26"/>
      <c r="M486" s="26"/>
      <c r="N486" s="27"/>
      <c r="O486" s="26"/>
    </row>
    <row r="487" spans="2:15" s="24" customFormat="1" ht="39.6" customHeight="1" x14ac:dyDescent="0.3">
      <c r="B487" s="25"/>
      <c r="C487" s="26"/>
      <c r="D487" s="26"/>
      <c r="E487" s="26"/>
      <c r="F487" s="26"/>
      <c r="G487" s="26"/>
      <c r="H487" s="26"/>
      <c r="I487" s="26"/>
      <c r="J487" s="28"/>
      <c r="K487" s="26"/>
      <c r="L487" s="26"/>
      <c r="M487" s="26"/>
      <c r="N487" s="27"/>
      <c r="O487" s="26"/>
    </row>
    <row r="488" spans="2:15" s="24" customFormat="1" ht="39.6" customHeight="1" x14ac:dyDescent="0.3">
      <c r="B488" s="25"/>
      <c r="C488" s="26"/>
      <c r="D488" s="26"/>
      <c r="E488" s="26"/>
      <c r="F488" s="26"/>
      <c r="G488" s="26"/>
      <c r="H488" s="26"/>
      <c r="I488" s="26"/>
      <c r="J488" s="28"/>
      <c r="K488" s="26"/>
      <c r="L488" s="26"/>
      <c r="M488" s="26"/>
      <c r="N488" s="27"/>
      <c r="O488" s="26"/>
    </row>
    <row r="489" spans="2:15" s="24" customFormat="1" ht="39.6" customHeight="1" x14ac:dyDescent="0.3">
      <c r="B489" s="25"/>
      <c r="C489" s="26"/>
      <c r="D489" s="26"/>
      <c r="E489" s="26"/>
      <c r="F489" s="26"/>
      <c r="G489" s="26"/>
      <c r="H489" s="26"/>
      <c r="I489" s="26"/>
      <c r="J489" s="28"/>
      <c r="K489" s="26"/>
      <c r="L489" s="26"/>
      <c r="M489" s="26"/>
      <c r="N489" s="27"/>
      <c r="O489" s="26"/>
    </row>
    <row r="490" spans="2:15" s="24" customFormat="1" ht="39.6" customHeight="1" x14ac:dyDescent="0.3">
      <c r="B490" s="25"/>
      <c r="C490" s="26"/>
      <c r="D490" s="26"/>
      <c r="E490" s="26"/>
      <c r="F490" s="26"/>
      <c r="G490" s="26"/>
      <c r="H490" s="26"/>
      <c r="I490" s="26"/>
      <c r="J490" s="28"/>
      <c r="K490" s="26"/>
      <c r="L490" s="26"/>
      <c r="M490" s="26"/>
      <c r="N490" s="27"/>
      <c r="O490" s="26"/>
    </row>
    <row r="491" spans="2:15" s="24" customFormat="1" ht="39.6" customHeight="1" x14ac:dyDescent="0.3">
      <c r="B491" s="25"/>
      <c r="C491" s="26"/>
      <c r="D491" s="26"/>
      <c r="E491" s="26"/>
      <c r="F491" s="26"/>
      <c r="G491" s="26"/>
      <c r="H491" s="26"/>
      <c r="I491" s="26"/>
      <c r="J491" s="28"/>
      <c r="K491" s="26"/>
      <c r="L491" s="26"/>
      <c r="M491" s="26"/>
      <c r="N491" s="27"/>
      <c r="O491" s="26"/>
    </row>
    <row r="492" spans="2:15" s="24" customFormat="1" ht="39.6" customHeight="1" x14ac:dyDescent="0.3">
      <c r="B492" s="25"/>
      <c r="C492" s="26"/>
      <c r="D492" s="26"/>
      <c r="E492" s="26"/>
      <c r="F492" s="26"/>
      <c r="G492" s="26"/>
      <c r="H492" s="26"/>
      <c r="I492" s="26"/>
      <c r="J492" s="28"/>
      <c r="K492" s="26"/>
      <c r="L492" s="26"/>
      <c r="M492" s="26"/>
      <c r="N492" s="27"/>
      <c r="O492" s="26"/>
    </row>
    <row r="493" spans="2:15" s="24" customFormat="1" ht="39.6" customHeight="1" x14ac:dyDescent="0.3">
      <c r="B493" s="25"/>
      <c r="C493" s="26"/>
      <c r="D493" s="26"/>
      <c r="E493" s="26"/>
      <c r="F493" s="26"/>
      <c r="G493" s="26"/>
      <c r="H493" s="26"/>
      <c r="I493" s="26"/>
      <c r="J493" s="28"/>
      <c r="K493" s="26"/>
      <c r="L493" s="26"/>
      <c r="M493" s="26"/>
      <c r="N493" s="27"/>
      <c r="O493" s="26"/>
    </row>
    <row r="494" spans="2:15" s="24" customFormat="1" ht="39.6" customHeight="1" x14ac:dyDescent="0.3">
      <c r="B494" s="25"/>
      <c r="C494" s="26"/>
      <c r="D494" s="26"/>
      <c r="E494" s="26"/>
      <c r="F494" s="26"/>
      <c r="G494" s="26"/>
      <c r="H494" s="26"/>
      <c r="I494" s="26"/>
      <c r="J494" s="28"/>
      <c r="K494" s="26"/>
      <c r="L494" s="26"/>
      <c r="M494" s="26"/>
      <c r="N494" s="27"/>
      <c r="O494" s="26"/>
    </row>
    <row r="495" spans="2:15" s="24" customFormat="1" ht="39.6" customHeight="1" x14ac:dyDescent="0.3">
      <c r="B495" s="25"/>
      <c r="C495" s="26"/>
      <c r="D495" s="26"/>
      <c r="E495" s="26"/>
      <c r="F495" s="26"/>
      <c r="G495" s="26"/>
      <c r="H495" s="26"/>
      <c r="I495" s="26"/>
      <c r="J495" s="28"/>
      <c r="K495" s="26"/>
      <c r="L495" s="26"/>
      <c r="M495" s="26"/>
      <c r="N495" s="27"/>
      <c r="O495" s="26"/>
    </row>
    <row r="496" spans="2:15" s="24" customFormat="1" ht="39.6" customHeight="1" x14ac:dyDescent="0.3">
      <c r="B496" s="25"/>
      <c r="C496" s="26"/>
      <c r="D496" s="26"/>
      <c r="E496" s="26"/>
      <c r="F496" s="26"/>
      <c r="G496" s="26"/>
      <c r="H496" s="26"/>
      <c r="I496" s="26"/>
      <c r="J496" s="28"/>
      <c r="K496" s="26"/>
      <c r="L496" s="26"/>
      <c r="M496" s="26"/>
      <c r="N496" s="27"/>
      <c r="O496" s="26"/>
    </row>
    <row r="497" spans="2:15" s="24" customFormat="1" ht="39.6" customHeight="1" x14ac:dyDescent="0.3">
      <c r="B497" s="25"/>
      <c r="C497" s="26"/>
      <c r="D497" s="26"/>
      <c r="E497" s="26"/>
      <c r="F497" s="26"/>
      <c r="G497" s="26"/>
      <c r="H497" s="26"/>
      <c r="I497" s="26"/>
      <c r="J497" s="28"/>
      <c r="K497" s="26"/>
      <c r="L497" s="26"/>
      <c r="M497" s="26"/>
      <c r="N497" s="27"/>
      <c r="O497" s="26"/>
    </row>
    <row r="498" spans="2:15" s="24" customFormat="1" ht="39.6" customHeight="1" x14ac:dyDescent="0.3">
      <c r="B498" s="25"/>
      <c r="C498" s="26"/>
      <c r="D498" s="26"/>
      <c r="E498" s="26"/>
      <c r="F498" s="26"/>
      <c r="G498" s="26"/>
      <c r="H498" s="26"/>
      <c r="I498" s="26"/>
      <c r="J498" s="28"/>
      <c r="K498" s="26"/>
      <c r="L498" s="26"/>
      <c r="M498" s="26"/>
      <c r="N498" s="27"/>
      <c r="O498" s="26"/>
    </row>
    <row r="499" spans="2:15" s="24" customFormat="1" ht="39.6" customHeight="1" x14ac:dyDescent="0.3">
      <c r="B499" s="25"/>
      <c r="C499" s="26"/>
      <c r="D499" s="26"/>
      <c r="E499" s="26"/>
      <c r="F499" s="26"/>
      <c r="G499" s="26"/>
      <c r="H499" s="26"/>
      <c r="I499" s="26"/>
      <c r="J499" s="28"/>
      <c r="K499" s="26"/>
      <c r="L499" s="26"/>
      <c r="M499" s="26"/>
      <c r="N499" s="27"/>
      <c r="O499" s="26"/>
    </row>
    <row r="500" spans="2:15" s="24" customFormat="1" ht="39.6" customHeight="1" x14ac:dyDescent="0.3">
      <c r="B500" s="25"/>
      <c r="C500" s="26"/>
      <c r="D500" s="26"/>
      <c r="E500" s="26"/>
      <c r="F500" s="26"/>
      <c r="G500" s="26"/>
      <c r="H500" s="26"/>
      <c r="I500" s="26"/>
      <c r="J500" s="28"/>
      <c r="K500" s="26"/>
      <c r="L500" s="26"/>
      <c r="M500" s="26"/>
      <c r="N500" s="27"/>
      <c r="O500" s="26"/>
    </row>
    <row r="501" spans="2:15" s="24" customFormat="1" ht="39.6" customHeight="1" x14ac:dyDescent="0.3">
      <c r="B501" s="25"/>
      <c r="C501" s="26"/>
      <c r="D501" s="26"/>
      <c r="E501" s="26"/>
      <c r="F501" s="26"/>
      <c r="G501" s="26"/>
      <c r="H501" s="26"/>
      <c r="I501" s="26"/>
      <c r="J501" s="28"/>
      <c r="K501" s="26"/>
      <c r="L501" s="26"/>
      <c r="M501" s="26"/>
      <c r="N501" s="27"/>
      <c r="O501" s="26"/>
    </row>
    <row r="502" spans="2:15" s="24" customFormat="1" ht="39.6" customHeight="1" x14ac:dyDescent="0.3">
      <c r="B502" s="25"/>
      <c r="C502" s="26"/>
      <c r="D502" s="26"/>
      <c r="E502" s="26"/>
      <c r="F502" s="26"/>
      <c r="G502" s="26"/>
      <c r="H502" s="26"/>
      <c r="I502" s="26"/>
      <c r="J502" s="28"/>
      <c r="K502" s="26"/>
      <c r="L502" s="26"/>
      <c r="M502" s="26"/>
      <c r="N502" s="27"/>
      <c r="O502" s="26"/>
    </row>
    <row r="503" spans="2:15" s="24" customFormat="1" ht="39.6" customHeight="1" x14ac:dyDescent="0.3">
      <c r="B503" s="25"/>
      <c r="C503" s="26"/>
      <c r="D503" s="26"/>
      <c r="E503" s="26"/>
      <c r="F503" s="26"/>
      <c r="G503" s="26"/>
      <c r="H503" s="26"/>
      <c r="I503" s="26"/>
      <c r="J503" s="28"/>
      <c r="K503" s="26"/>
      <c r="L503" s="26"/>
      <c r="M503" s="26"/>
      <c r="N503" s="27"/>
      <c r="O503" s="26"/>
    </row>
    <row r="504" spans="2:15" s="24" customFormat="1" ht="39.6" customHeight="1" x14ac:dyDescent="0.3">
      <c r="B504" s="25"/>
      <c r="C504" s="26"/>
      <c r="D504" s="26"/>
      <c r="E504" s="26"/>
      <c r="F504" s="26"/>
      <c r="G504" s="26"/>
      <c r="H504" s="26"/>
      <c r="I504" s="26"/>
      <c r="J504" s="28"/>
      <c r="K504" s="26"/>
      <c r="L504" s="26"/>
      <c r="M504" s="26"/>
      <c r="N504" s="27"/>
      <c r="O504" s="26"/>
    </row>
    <row r="505" spans="2:15" s="24" customFormat="1" ht="39.6" customHeight="1" x14ac:dyDescent="0.3">
      <c r="B505" s="25"/>
      <c r="C505" s="26"/>
      <c r="D505" s="26"/>
      <c r="E505" s="26"/>
      <c r="F505" s="26"/>
      <c r="G505" s="26"/>
      <c r="H505" s="26"/>
      <c r="I505" s="26"/>
      <c r="J505" s="28"/>
      <c r="K505" s="26"/>
      <c r="L505" s="26"/>
      <c r="M505" s="26"/>
      <c r="N505" s="27"/>
      <c r="O505" s="26"/>
    </row>
    <row r="506" spans="2:15" s="24" customFormat="1" ht="39.6" customHeight="1" x14ac:dyDescent="0.3">
      <c r="B506" s="25"/>
      <c r="C506" s="26"/>
      <c r="D506" s="26"/>
      <c r="E506" s="26"/>
      <c r="F506" s="26"/>
      <c r="G506" s="26"/>
      <c r="H506" s="26"/>
      <c r="I506" s="26"/>
      <c r="J506" s="28"/>
      <c r="K506" s="26"/>
      <c r="L506" s="26"/>
      <c r="M506" s="26"/>
      <c r="N506" s="27"/>
      <c r="O506" s="26"/>
    </row>
    <row r="507" spans="2:15" s="24" customFormat="1" ht="39.6" customHeight="1" x14ac:dyDescent="0.3">
      <c r="B507" s="25"/>
      <c r="C507" s="26"/>
      <c r="D507" s="26"/>
      <c r="E507" s="26"/>
      <c r="F507" s="26"/>
      <c r="G507" s="26"/>
      <c r="H507" s="26"/>
      <c r="I507" s="26"/>
      <c r="J507" s="28"/>
      <c r="K507" s="26"/>
      <c r="L507" s="26"/>
      <c r="M507" s="26"/>
      <c r="N507" s="27"/>
      <c r="O507" s="26"/>
    </row>
    <row r="508" spans="2:15" s="24" customFormat="1" ht="39.6" customHeight="1" x14ac:dyDescent="0.3">
      <c r="B508" s="25"/>
      <c r="C508" s="26"/>
      <c r="D508" s="26"/>
      <c r="E508" s="26"/>
      <c r="F508" s="26"/>
      <c r="G508" s="26"/>
      <c r="H508" s="26"/>
      <c r="I508" s="26"/>
      <c r="J508" s="28"/>
      <c r="K508" s="26"/>
      <c r="L508" s="26"/>
      <c r="M508" s="26"/>
      <c r="N508" s="27"/>
      <c r="O508" s="26"/>
    </row>
    <row r="509" spans="2:15" s="24" customFormat="1" ht="39.6" customHeight="1" x14ac:dyDescent="0.3">
      <c r="B509" s="25"/>
      <c r="C509" s="26"/>
      <c r="D509" s="26"/>
      <c r="E509" s="26"/>
      <c r="F509" s="26"/>
      <c r="G509" s="26"/>
      <c r="H509" s="26"/>
      <c r="I509" s="26"/>
      <c r="J509" s="28"/>
      <c r="K509" s="26"/>
      <c r="L509" s="26"/>
      <c r="M509" s="26"/>
      <c r="N509" s="27"/>
      <c r="O509" s="26"/>
    </row>
    <row r="510" spans="2:15" s="24" customFormat="1" ht="39.6" customHeight="1" x14ac:dyDescent="0.3">
      <c r="B510" s="25"/>
      <c r="C510" s="26"/>
      <c r="D510" s="26"/>
      <c r="E510" s="26"/>
      <c r="F510" s="26"/>
      <c r="G510" s="26"/>
      <c r="H510" s="26"/>
      <c r="I510" s="26"/>
      <c r="J510" s="28"/>
      <c r="K510" s="26"/>
      <c r="L510" s="26"/>
      <c r="M510" s="26"/>
      <c r="N510" s="27"/>
      <c r="O510" s="26"/>
    </row>
    <row r="511" spans="2:15" s="24" customFormat="1" ht="39.6" customHeight="1" x14ac:dyDescent="0.3">
      <c r="B511" s="25"/>
      <c r="C511" s="26"/>
      <c r="D511" s="26"/>
      <c r="E511" s="26"/>
      <c r="F511" s="26"/>
      <c r="G511" s="26"/>
      <c r="H511" s="26"/>
      <c r="I511" s="26"/>
      <c r="J511" s="28"/>
      <c r="K511" s="26"/>
      <c r="L511" s="26"/>
      <c r="M511" s="26"/>
      <c r="N511" s="27"/>
      <c r="O511" s="26"/>
    </row>
    <row r="512" spans="2:15" s="24" customFormat="1" ht="39.6" customHeight="1" x14ac:dyDescent="0.3">
      <c r="B512" s="25"/>
      <c r="C512" s="26"/>
      <c r="D512" s="26"/>
      <c r="E512" s="26"/>
      <c r="F512" s="26"/>
      <c r="G512" s="26"/>
      <c r="H512" s="26"/>
      <c r="I512" s="26"/>
      <c r="J512" s="28"/>
      <c r="K512" s="26"/>
      <c r="L512" s="26"/>
      <c r="M512" s="26"/>
      <c r="N512" s="27"/>
      <c r="O512" s="26"/>
    </row>
    <row r="513" spans="2:15" s="24" customFormat="1" ht="39.6" customHeight="1" x14ac:dyDescent="0.3">
      <c r="B513" s="25"/>
      <c r="C513" s="26"/>
      <c r="D513" s="26"/>
      <c r="E513" s="26"/>
      <c r="F513" s="26"/>
      <c r="G513" s="26"/>
      <c r="H513" s="26"/>
      <c r="I513" s="26"/>
      <c r="J513" s="28"/>
      <c r="K513" s="26"/>
      <c r="L513" s="26"/>
      <c r="M513" s="26"/>
      <c r="N513" s="27"/>
      <c r="O513" s="26"/>
    </row>
    <row r="514" spans="2:15" s="24" customFormat="1" ht="39.6" customHeight="1" x14ac:dyDescent="0.3">
      <c r="B514" s="25"/>
      <c r="C514" s="26"/>
      <c r="D514" s="26"/>
      <c r="E514" s="26"/>
      <c r="F514" s="26"/>
      <c r="G514" s="26"/>
      <c r="H514" s="26"/>
      <c r="I514" s="26"/>
      <c r="J514" s="28"/>
      <c r="K514" s="26"/>
      <c r="L514" s="26"/>
      <c r="M514" s="26"/>
      <c r="N514" s="27"/>
      <c r="O514" s="26"/>
    </row>
    <row r="515" spans="2:15" s="24" customFormat="1" ht="39.6" customHeight="1" x14ac:dyDescent="0.3">
      <c r="B515" s="25"/>
      <c r="C515" s="26"/>
      <c r="D515" s="26"/>
      <c r="E515" s="26"/>
      <c r="F515" s="26"/>
      <c r="G515" s="26"/>
      <c r="H515" s="26"/>
      <c r="I515" s="26"/>
      <c r="J515" s="28"/>
      <c r="K515" s="26"/>
      <c r="L515" s="26"/>
      <c r="M515" s="26"/>
      <c r="N515" s="27"/>
      <c r="O515" s="26"/>
    </row>
    <row r="516" spans="2:15" s="24" customFormat="1" ht="39.6" customHeight="1" x14ac:dyDescent="0.3">
      <c r="B516" s="25"/>
      <c r="C516" s="26"/>
      <c r="D516" s="26"/>
      <c r="E516" s="26"/>
      <c r="F516" s="26"/>
      <c r="G516" s="26"/>
      <c r="H516" s="26"/>
      <c r="I516" s="26"/>
      <c r="J516" s="28"/>
      <c r="K516" s="26"/>
      <c r="L516" s="26"/>
      <c r="M516" s="26"/>
      <c r="N516" s="27"/>
      <c r="O516" s="26"/>
    </row>
    <row r="517" spans="2:15" s="24" customFormat="1" ht="39.6" customHeight="1" x14ac:dyDescent="0.3">
      <c r="B517" s="25"/>
      <c r="C517" s="26"/>
      <c r="D517" s="26"/>
      <c r="E517" s="26"/>
      <c r="F517" s="26"/>
      <c r="G517" s="26"/>
      <c r="H517" s="26"/>
      <c r="I517" s="26"/>
      <c r="J517" s="28"/>
      <c r="K517" s="26"/>
      <c r="L517" s="26"/>
      <c r="M517" s="26"/>
      <c r="N517" s="27"/>
      <c r="O517" s="26"/>
    </row>
    <row r="518" spans="2:15" s="24" customFormat="1" ht="39.6" customHeight="1" x14ac:dyDescent="0.3">
      <c r="B518" s="25"/>
      <c r="C518" s="26"/>
      <c r="D518" s="26"/>
      <c r="E518" s="26"/>
      <c r="F518" s="26"/>
      <c r="G518" s="26"/>
      <c r="H518" s="26"/>
      <c r="I518" s="26"/>
      <c r="J518" s="28"/>
      <c r="K518" s="26"/>
      <c r="L518" s="26"/>
      <c r="M518" s="26"/>
      <c r="N518" s="27"/>
      <c r="O518" s="26"/>
    </row>
    <row r="519" spans="2:15" s="24" customFormat="1" ht="39.6" customHeight="1" x14ac:dyDescent="0.3">
      <c r="B519" s="25"/>
      <c r="C519" s="26"/>
      <c r="D519" s="26"/>
      <c r="E519" s="26"/>
      <c r="F519" s="26"/>
      <c r="G519" s="26"/>
      <c r="H519" s="26"/>
      <c r="I519" s="26"/>
      <c r="J519" s="28"/>
      <c r="K519" s="26"/>
      <c r="L519" s="26"/>
      <c r="M519" s="26"/>
      <c r="N519" s="27"/>
      <c r="O519" s="26"/>
    </row>
    <row r="520" spans="2:15" s="24" customFormat="1" ht="39.6" customHeight="1" x14ac:dyDescent="0.3">
      <c r="B520" s="25"/>
      <c r="C520" s="26"/>
      <c r="D520" s="26"/>
      <c r="E520" s="26"/>
      <c r="F520" s="26"/>
      <c r="G520" s="26"/>
      <c r="H520" s="26"/>
      <c r="I520" s="26"/>
      <c r="J520" s="28"/>
      <c r="K520" s="26"/>
      <c r="L520" s="26"/>
      <c r="M520" s="26"/>
      <c r="N520" s="27"/>
      <c r="O520" s="26"/>
    </row>
    <row r="521" spans="2:15" s="24" customFormat="1" ht="39.6" customHeight="1" x14ac:dyDescent="0.3">
      <c r="B521" s="25"/>
      <c r="C521" s="26"/>
      <c r="D521" s="26"/>
      <c r="E521" s="26"/>
      <c r="F521" s="26"/>
      <c r="G521" s="26"/>
      <c r="H521" s="26"/>
      <c r="I521" s="26"/>
      <c r="J521" s="28"/>
      <c r="K521" s="26"/>
      <c r="L521" s="26"/>
      <c r="M521" s="26"/>
      <c r="N521" s="27"/>
      <c r="O521" s="26"/>
    </row>
    <row r="522" spans="2:15" s="24" customFormat="1" ht="39.6" customHeight="1" x14ac:dyDescent="0.3">
      <c r="B522" s="25"/>
      <c r="C522" s="26"/>
      <c r="D522" s="26"/>
      <c r="E522" s="26"/>
      <c r="F522" s="26"/>
      <c r="G522" s="26"/>
      <c r="H522" s="26"/>
      <c r="I522" s="26"/>
      <c r="J522" s="28"/>
      <c r="K522" s="26"/>
      <c r="L522" s="26"/>
      <c r="M522" s="26"/>
      <c r="N522" s="27"/>
      <c r="O522" s="26"/>
    </row>
    <row r="523" spans="2:15" s="24" customFormat="1" ht="39.6" customHeight="1" x14ac:dyDescent="0.3">
      <c r="B523" s="25"/>
      <c r="C523" s="26"/>
      <c r="D523" s="26"/>
      <c r="E523" s="26"/>
      <c r="F523" s="26"/>
      <c r="G523" s="26"/>
      <c r="H523" s="26"/>
      <c r="I523" s="26"/>
      <c r="J523" s="28"/>
      <c r="K523" s="26"/>
      <c r="L523" s="26"/>
      <c r="M523" s="26"/>
      <c r="N523" s="27"/>
      <c r="O523" s="26"/>
    </row>
    <row r="524" spans="2:15" s="24" customFormat="1" ht="39.6" customHeight="1" x14ac:dyDescent="0.3">
      <c r="B524" s="25"/>
      <c r="C524" s="26"/>
      <c r="D524" s="26"/>
      <c r="E524" s="26"/>
      <c r="F524" s="26"/>
      <c r="G524" s="26"/>
      <c r="H524" s="26"/>
      <c r="I524" s="26"/>
      <c r="J524" s="28"/>
      <c r="K524" s="26"/>
      <c r="L524" s="26"/>
      <c r="M524" s="26"/>
      <c r="N524" s="27"/>
      <c r="O524" s="26"/>
    </row>
    <row r="525" spans="2:15" s="24" customFormat="1" ht="39.6" customHeight="1" x14ac:dyDescent="0.3">
      <c r="B525" s="25"/>
      <c r="C525" s="26"/>
      <c r="D525" s="26"/>
      <c r="E525" s="26"/>
      <c r="F525" s="26"/>
      <c r="G525" s="26"/>
      <c r="H525" s="26"/>
      <c r="I525" s="26"/>
      <c r="J525" s="28"/>
      <c r="K525" s="26"/>
      <c r="L525" s="26"/>
      <c r="M525" s="26"/>
      <c r="N525" s="27"/>
      <c r="O525" s="26"/>
    </row>
    <row r="526" spans="2:15" s="24" customFormat="1" ht="39.6" customHeight="1" x14ac:dyDescent="0.3">
      <c r="B526" s="25"/>
      <c r="C526" s="26"/>
      <c r="D526" s="26"/>
      <c r="E526" s="26"/>
      <c r="F526" s="26"/>
      <c r="G526" s="26"/>
      <c r="H526" s="26"/>
      <c r="I526" s="26"/>
      <c r="J526" s="28"/>
      <c r="K526" s="26"/>
      <c r="L526" s="26"/>
      <c r="M526" s="26"/>
      <c r="N526" s="27"/>
      <c r="O526" s="26"/>
    </row>
    <row r="527" spans="2:15" s="24" customFormat="1" ht="39.6" customHeight="1" x14ac:dyDescent="0.3">
      <c r="B527" s="25"/>
      <c r="C527" s="26"/>
      <c r="D527" s="26"/>
      <c r="E527" s="26"/>
      <c r="F527" s="26"/>
      <c r="G527" s="26"/>
      <c r="H527" s="26"/>
      <c r="I527" s="26"/>
      <c r="J527" s="28"/>
      <c r="K527" s="26"/>
      <c r="L527" s="26"/>
      <c r="M527" s="26"/>
      <c r="N527" s="27"/>
      <c r="O527" s="26"/>
    </row>
    <row r="528" spans="2:15" s="24" customFormat="1" ht="39.6" customHeight="1" x14ac:dyDescent="0.3">
      <c r="B528" s="25"/>
      <c r="C528" s="26"/>
      <c r="D528" s="26"/>
      <c r="E528" s="26"/>
      <c r="F528" s="26"/>
      <c r="G528" s="26"/>
      <c r="H528" s="26"/>
      <c r="I528" s="26"/>
      <c r="J528" s="28"/>
      <c r="K528" s="26"/>
      <c r="L528" s="26"/>
      <c r="M528" s="26"/>
      <c r="N528" s="27"/>
      <c r="O528" s="26"/>
    </row>
    <row r="529" spans="2:15" s="24" customFormat="1" ht="39.6" customHeight="1" x14ac:dyDescent="0.3">
      <c r="B529" s="25"/>
      <c r="C529" s="26"/>
      <c r="D529" s="26"/>
      <c r="E529" s="26"/>
      <c r="F529" s="26"/>
      <c r="G529" s="26"/>
      <c r="H529" s="26"/>
      <c r="I529" s="26"/>
      <c r="J529" s="28"/>
      <c r="K529" s="26"/>
      <c r="L529" s="26"/>
      <c r="M529" s="26"/>
      <c r="N529" s="27"/>
      <c r="O529" s="26"/>
    </row>
    <row r="530" spans="2:15" s="24" customFormat="1" ht="39.6" customHeight="1" x14ac:dyDescent="0.3">
      <c r="B530" s="25"/>
      <c r="C530" s="26"/>
      <c r="D530" s="26"/>
      <c r="E530" s="26"/>
      <c r="F530" s="26"/>
      <c r="G530" s="26"/>
      <c r="H530" s="26"/>
      <c r="I530" s="26"/>
      <c r="J530" s="28"/>
      <c r="K530" s="26"/>
      <c r="L530" s="26"/>
      <c r="M530" s="26"/>
      <c r="N530" s="27"/>
      <c r="O530" s="26"/>
    </row>
    <row r="531" spans="2:15" s="24" customFormat="1" ht="39.6" customHeight="1" x14ac:dyDescent="0.3">
      <c r="B531" s="25"/>
      <c r="C531" s="26"/>
      <c r="D531" s="26"/>
      <c r="E531" s="26"/>
      <c r="F531" s="26"/>
      <c r="G531" s="26"/>
      <c r="H531" s="26"/>
      <c r="I531" s="26"/>
      <c r="J531" s="28"/>
      <c r="K531" s="26"/>
      <c r="L531" s="26"/>
      <c r="M531" s="26"/>
      <c r="N531" s="27"/>
      <c r="O531" s="26"/>
    </row>
    <row r="532" spans="2:15" s="24" customFormat="1" ht="39.6" customHeight="1" x14ac:dyDescent="0.3">
      <c r="B532" s="25"/>
      <c r="C532" s="26"/>
      <c r="D532" s="26"/>
      <c r="E532" s="26"/>
      <c r="F532" s="26"/>
      <c r="G532" s="26"/>
      <c r="H532" s="26"/>
      <c r="I532" s="26"/>
      <c r="J532" s="28"/>
      <c r="K532" s="26"/>
      <c r="L532" s="26"/>
      <c r="M532" s="26"/>
      <c r="N532" s="27"/>
      <c r="O532" s="26"/>
    </row>
    <row r="533" spans="2:15" s="24" customFormat="1" ht="39.6" customHeight="1" x14ac:dyDescent="0.3">
      <c r="B533" s="25"/>
      <c r="C533" s="26"/>
      <c r="D533" s="26"/>
      <c r="E533" s="26"/>
      <c r="F533" s="26"/>
      <c r="G533" s="26"/>
      <c r="H533" s="26"/>
      <c r="I533" s="26"/>
      <c r="J533" s="28"/>
      <c r="K533" s="26"/>
      <c r="L533" s="26"/>
      <c r="M533" s="26"/>
      <c r="N533" s="27"/>
      <c r="O533" s="26"/>
    </row>
    <row r="534" spans="2:15" s="24" customFormat="1" ht="39.6" customHeight="1" x14ac:dyDescent="0.3">
      <c r="B534" s="25"/>
      <c r="C534" s="26"/>
      <c r="D534" s="26"/>
      <c r="E534" s="26"/>
      <c r="F534" s="26"/>
      <c r="G534" s="26"/>
      <c r="H534" s="26"/>
      <c r="I534" s="26"/>
      <c r="J534" s="28"/>
      <c r="K534" s="26"/>
      <c r="L534" s="26"/>
      <c r="M534" s="26"/>
      <c r="N534" s="27"/>
      <c r="O534" s="26"/>
    </row>
    <row r="535" spans="2:15" s="24" customFormat="1" ht="39.6" customHeight="1" x14ac:dyDescent="0.3">
      <c r="B535" s="25"/>
      <c r="C535" s="26"/>
      <c r="D535" s="26"/>
      <c r="E535" s="26"/>
      <c r="F535" s="26"/>
      <c r="G535" s="26"/>
      <c r="H535" s="26"/>
      <c r="I535" s="26"/>
      <c r="J535" s="28"/>
      <c r="K535" s="26"/>
      <c r="L535" s="26"/>
      <c r="M535" s="26"/>
      <c r="N535" s="27"/>
      <c r="O535" s="26"/>
    </row>
    <row r="536" spans="2:15" s="24" customFormat="1" ht="39.6" customHeight="1" x14ac:dyDescent="0.3">
      <c r="B536" s="25"/>
      <c r="C536" s="26"/>
      <c r="D536" s="26"/>
      <c r="E536" s="26"/>
      <c r="F536" s="26"/>
      <c r="G536" s="26"/>
      <c r="H536" s="26"/>
      <c r="I536" s="26"/>
      <c r="J536" s="28"/>
      <c r="K536" s="26"/>
      <c r="L536" s="26"/>
      <c r="M536" s="26"/>
      <c r="N536" s="27"/>
      <c r="O536" s="26"/>
    </row>
    <row r="537" spans="2:15" s="24" customFormat="1" ht="39.6" customHeight="1" x14ac:dyDescent="0.3">
      <c r="B537" s="25"/>
      <c r="C537" s="26"/>
      <c r="D537" s="26"/>
      <c r="E537" s="26"/>
      <c r="F537" s="26"/>
      <c r="G537" s="26"/>
      <c r="H537" s="26"/>
      <c r="I537" s="26"/>
      <c r="J537" s="28"/>
      <c r="K537" s="26"/>
      <c r="L537" s="26"/>
      <c r="M537" s="26"/>
      <c r="N537" s="27"/>
      <c r="O537" s="26"/>
    </row>
    <row r="538" spans="2:15" s="24" customFormat="1" ht="39.6" customHeight="1" x14ac:dyDescent="0.3">
      <c r="B538" s="25"/>
      <c r="C538" s="26"/>
      <c r="D538" s="26"/>
      <c r="E538" s="26"/>
      <c r="F538" s="26"/>
      <c r="G538" s="26"/>
      <c r="H538" s="26"/>
      <c r="I538" s="26"/>
      <c r="J538" s="28"/>
      <c r="K538" s="26"/>
      <c r="L538" s="26"/>
      <c r="M538" s="26"/>
      <c r="N538" s="27"/>
      <c r="O538" s="26"/>
    </row>
    <row r="539" spans="2:15" s="24" customFormat="1" ht="39.6" customHeight="1" x14ac:dyDescent="0.3">
      <c r="B539" s="25"/>
      <c r="C539" s="26"/>
      <c r="D539" s="26"/>
      <c r="E539" s="26"/>
      <c r="F539" s="26"/>
      <c r="G539" s="26"/>
      <c r="H539" s="26"/>
      <c r="I539" s="26"/>
      <c r="J539" s="28"/>
      <c r="K539" s="26"/>
      <c r="L539" s="26"/>
      <c r="M539" s="26"/>
      <c r="N539" s="27"/>
      <c r="O539" s="26"/>
    </row>
    <row r="540" spans="2:15" s="24" customFormat="1" ht="39.6" customHeight="1" x14ac:dyDescent="0.3">
      <c r="B540" s="25"/>
      <c r="C540" s="26"/>
      <c r="D540" s="26"/>
      <c r="E540" s="26"/>
      <c r="F540" s="26"/>
      <c r="G540" s="26"/>
      <c r="H540" s="26"/>
      <c r="I540" s="26"/>
      <c r="J540" s="28"/>
      <c r="K540" s="26"/>
      <c r="L540" s="26"/>
      <c r="M540" s="26"/>
      <c r="N540" s="27"/>
      <c r="O540" s="26"/>
    </row>
    <row r="541" spans="2:15" s="24" customFormat="1" ht="39.6" customHeight="1" x14ac:dyDescent="0.3">
      <c r="B541" s="25"/>
      <c r="C541" s="26"/>
      <c r="D541" s="26"/>
      <c r="E541" s="26"/>
      <c r="F541" s="26"/>
      <c r="G541" s="26"/>
      <c r="H541" s="26"/>
      <c r="I541" s="26"/>
      <c r="J541" s="28"/>
      <c r="K541" s="26"/>
      <c r="L541" s="26"/>
      <c r="M541" s="26"/>
      <c r="N541" s="27"/>
      <c r="O541" s="26"/>
    </row>
    <row r="542" spans="2:15" s="24" customFormat="1" ht="39.6" customHeight="1" x14ac:dyDescent="0.3">
      <c r="B542" s="25"/>
      <c r="C542" s="26"/>
      <c r="D542" s="26"/>
      <c r="E542" s="26"/>
      <c r="F542" s="26"/>
      <c r="G542" s="26"/>
      <c r="H542" s="26"/>
      <c r="I542" s="26"/>
      <c r="J542" s="28"/>
      <c r="K542" s="26"/>
      <c r="L542" s="26"/>
      <c r="M542" s="26"/>
      <c r="N542" s="27"/>
      <c r="O542" s="26"/>
    </row>
    <row r="543" spans="2:15" s="24" customFormat="1" ht="39.6" customHeight="1" x14ac:dyDescent="0.3">
      <c r="B543" s="25"/>
      <c r="C543" s="26"/>
      <c r="D543" s="26"/>
      <c r="E543" s="26"/>
      <c r="F543" s="26"/>
      <c r="G543" s="26"/>
      <c r="H543" s="26"/>
      <c r="I543" s="26"/>
      <c r="J543" s="28"/>
      <c r="K543" s="26"/>
      <c r="L543" s="26"/>
      <c r="M543" s="26"/>
      <c r="N543" s="27"/>
      <c r="O543" s="26"/>
    </row>
    <row r="544" spans="2:15" s="24" customFormat="1" ht="39.6" customHeight="1" x14ac:dyDescent="0.3">
      <c r="B544" s="25"/>
      <c r="C544" s="26"/>
      <c r="D544" s="26"/>
      <c r="E544" s="26"/>
      <c r="F544" s="26"/>
      <c r="G544" s="26"/>
      <c r="H544" s="26"/>
      <c r="I544" s="26"/>
      <c r="J544" s="28"/>
      <c r="K544" s="26"/>
      <c r="L544" s="26"/>
      <c r="M544" s="26"/>
      <c r="N544" s="27"/>
      <c r="O544" s="26"/>
    </row>
    <row r="545" spans="2:15" s="24" customFormat="1" ht="39.6" customHeight="1" x14ac:dyDescent="0.3">
      <c r="B545" s="25"/>
      <c r="C545" s="26"/>
      <c r="D545" s="26"/>
      <c r="E545" s="26"/>
      <c r="F545" s="26"/>
      <c r="G545" s="26"/>
      <c r="H545" s="26"/>
      <c r="I545" s="26"/>
      <c r="J545" s="28"/>
      <c r="K545" s="26"/>
      <c r="L545" s="26"/>
      <c r="M545" s="26"/>
      <c r="N545" s="27"/>
      <c r="O545" s="26"/>
    </row>
    <row r="546" spans="2:15" s="24" customFormat="1" ht="39.6" customHeight="1" x14ac:dyDescent="0.3">
      <c r="B546" s="25"/>
      <c r="C546" s="26"/>
      <c r="D546" s="26"/>
      <c r="E546" s="26"/>
      <c r="F546" s="26"/>
      <c r="G546" s="26"/>
      <c r="H546" s="26"/>
      <c r="I546" s="26"/>
      <c r="J546" s="28"/>
      <c r="K546" s="26"/>
      <c r="L546" s="26"/>
      <c r="M546" s="26"/>
      <c r="N546" s="27"/>
      <c r="O546" s="26"/>
    </row>
    <row r="547" spans="2:15" s="24" customFormat="1" ht="39.6" customHeight="1" x14ac:dyDescent="0.3">
      <c r="B547" s="25"/>
      <c r="C547" s="26"/>
      <c r="D547" s="26"/>
      <c r="E547" s="26"/>
      <c r="F547" s="26"/>
      <c r="G547" s="26"/>
      <c r="H547" s="26"/>
      <c r="I547" s="26"/>
      <c r="J547" s="28"/>
      <c r="K547" s="26"/>
      <c r="L547" s="26"/>
      <c r="M547" s="26"/>
      <c r="N547" s="27"/>
      <c r="O547" s="26"/>
    </row>
    <row r="548" spans="2:15" s="24" customFormat="1" ht="39.6" customHeight="1" x14ac:dyDescent="0.3">
      <c r="B548" s="25"/>
      <c r="C548" s="26"/>
      <c r="D548" s="26"/>
      <c r="E548" s="26"/>
      <c r="F548" s="26"/>
      <c r="G548" s="26"/>
      <c r="H548" s="26"/>
      <c r="I548" s="26"/>
      <c r="J548" s="28"/>
      <c r="K548" s="26"/>
      <c r="L548" s="26"/>
      <c r="M548" s="26"/>
      <c r="N548" s="27"/>
      <c r="O548" s="26"/>
    </row>
    <row r="549" spans="2:15" s="24" customFormat="1" ht="39.6" customHeight="1" x14ac:dyDescent="0.3">
      <c r="B549" s="25"/>
      <c r="C549" s="26"/>
      <c r="D549" s="26"/>
      <c r="E549" s="26"/>
      <c r="F549" s="26"/>
      <c r="G549" s="26"/>
      <c r="H549" s="26"/>
      <c r="I549" s="26"/>
      <c r="J549" s="28"/>
      <c r="K549" s="26"/>
      <c r="L549" s="26"/>
      <c r="M549" s="26"/>
      <c r="N549" s="27"/>
      <c r="O549" s="26"/>
    </row>
    <row r="550" spans="2:15" s="24" customFormat="1" ht="39.6" customHeight="1" x14ac:dyDescent="0.3">
      <c r="B550" s="25"/>
      <c r="C550" s="26"/>
      <c r="D550" s="26"/>
      <c r="E550" s="26"/>
      <c r="F550" s="26"/>
      <c r="G550" s="26"/>
      <c r="H550" s="26"/>
      <c r="I550" s="26"/>
      <c r="J550" s="28"/>
      <c r="K550" s="26"/>
      <c r="L550" s="26"/>
      <c r="M550" s="26"/>
      <c r="N550" s="27"/>
      <c r="O550" s="26"/>
    </row>
    <row r="551" spans="2:15" s="24" customFormat="1" ht="39.6" customHeight="1" x14ac:dyDescent="0.3">
      <c r="B551" s="25"/>
      <c r="C551" s="26"/>
      <c r="D551" s="26"/>
      <c r="E551" s="26"/>
      <c r="F551" s="26"/>
      <c r="G551" s="26"/>
      <c r="H551" s="26"/>
      <c r="I551" s="26"/>
      <c r="J551" s="28"/>
      <c r="K551" s="26"/>
      <c r="L551" s="26"/>
      <c r="M551" s="26"/>
      <c r="N551" s="27"/>
      <c r="O551" s="26"/>
    </row>
    <row r="552" spans="2:15" s="24" customFormat="1" ht="39.6" customHeight="1" x14ac:dyDescent="0.3">
      <c r="B552" s="25"/>
      <c r="C552" s="26"/>
      <c r="D552" s="26"/>
      <c r="E552" s="26"/>
      <c r="F552" s="26"/>
      <c r="G552" s="26"/>
      <c r="H552" s="26"/>
      <c r="I552" s="26"/>
      <c r="J552" s="28"/>
      <c r="K552" s="26"/>
      <c r="L552" s="26"/>
      <c r="M552" s="26"/>
      <c r="N552" s="27"/>
      <c r="O552" s="26"/>
    </row>
    <row r="553" spans="2:15" s="24" customFormat="1" ht="39.6" customHeight="1" x14ac:dyDescent="0.3">
      <c r="B553" s="25"/>
      <c r="C553" s="26"/>
      <c r="D553" s="26"/>
      <c r="E553" s="26"/>
      <c r="F553" s="26"/>
      <c r="G553" s="26"/>
      <c r="H553" s="26"/>
      <c r="I553" s="26"/>
      <c r="J553" s="28"/>
      <c r="K553" s="26"/>
      <c r="L553" s="26"/>
      <c r="M553" s="26"/>
      <c r="N553" s="27"/>
      <c r="O553" s="26"/>
    </row>
    <row r="554" spans="2:15" s="24" customFormat="1" ht="39.6" customHeight="1" x14ac:dyDescent="0.3">
      <c r="B554" s="25"/>
      <c r="C554" s="26"/>
      <c r="D554" s="26"/>
      <c r="E554" s="26"/>
      <c r="F554" s="26"/>
      <c r="G554" s="26"/>
      <c r="H554" s="26"/>
      <c r="I554" s="26"/>
      <c r="J554" s="28"/>
      <c r="K554" s="26"/>
      <c r="L554" s="26"/>
      <c r="M554" s="26"/>
      <c r="N554" s="27"/>
      <c r="O554" s="26"/>
    </row>
    <row r="555" spans="2:15" s="24" customFormat="1" ht="39.6" customHeight="1" x14ac:dyDescent="0.3">
      <c r="B555" s="25"/>
      <c r="C555" s="26"/>
      <c r="D555" s="26"/>
      <c r="E555" s="26"/>
      <c r="F555" s="26"/>
      <c r="G555" s="26"/>
      <c r="H555" s="26"/>
      <c r="I555" s="26"/>
      <c r="J555" s="28"/>
      <c r="K555" s="26"/>
      <c r="L555" s="26"/>
      <c r="M555" s="26"/>
      <c r="N555" s="27"/>
      <c r="O555" s="26"/>
    </row>
    <row r="556" spans="2:15" s="24" customFormat="1" ht="39.6" customHeight="1" x14ac:dyDescent="0.3">
      <c r="B556" s="25"/>
      <c r="C556" s="26"/>
      <c r="D556" s="26"/>
      <c r="E556" s="26"/>
      <c r="F556" s="26"/>
      <c r="G556" s="26"/>
      <c r="H556" s="26"/>
      <c r="I556" s="26"/>
      <c r="J556" s="28"/>
      <c r="K556" s="26"/>
      <c r="L556" s="26"/>
      <c r="M556" s="26"/>
      <c r="N556" s="27"/>
      <c r="O556" s="26"/>
    </row>
    <row r="557" spans="2:15" s="24" customFormat="1" ht="39.6" customHeight="1" x14ac:dyDescent="0.3">
      <c r="B557" s="25"/>
      <c r="C557" s="26"/>
      <c r="D557" s="26"/>
      <c r="E557" s="26"/>
      <c r="F557" s="26"/>
      <c r="G557" s="26"/>
      <c r="H557" s="26"/>
      <c r="I557" s="26"/>
      <c r="J557" s="28"/>
      <c r="K557" s="26"/>
      <c r="L557" s="26"/>
      <c r="M557" s="26"/>
      <c r="N557" s="27"/>
      <c r="O557" s="26"/>
    </row>
    <row r="558" spans="2:15" s="24" customFormat="1" ht="39.6" customHeight="1" x14ac:dyDescent="0.3">
      <c r="B558" s="25"/>
      <c r="C558" s="26"/>
      <c r="D558" s="26"/>
      <c r="E558" s="26"/>
      <c r="F558" s="26"/>
      <c r="G558" s="26"/>
      <c r="H558" s="26"/>
      <c r="I558" s="26"/>
      <c r="J558" s="28"/>
      <c r="K558" s="26"/>
      <c r="L558" s="26"/>
      <c r="M558" s="26"/>
      <c r="N558" s="27"/>
      <c r="O558" s="26"/>
    </row>
    <row r="559" spans="2:15" s="24" customFormat="1" ht="39.6" customHeight="1" x14ac:dyDescent="0.3">
      <c r="B559" s="25"/>
      <c r="C559" s="26"/>
      <c r="D559" s="26"/>
      <c r="E559" s="26"/>
      <c r="F559" s="26"/>
      <c r="G559" s="26"/>
      <c r="H559" s="26"/>
      <c r="I559" s="26"/>
      <c r="J559" s="28"/>
      <c r="K559" s="26"/>
      <c r="L559" s="26"/>
      <c r="M559" s="26"/>
      <c r="N559" s="27"/>
      <c r="O559" s="26"/>
    </row>
    <row r="560" spans="2:15" s="24" customFormat="1" ht="39.6" customHeight="1" x14ac:dyDescent="0.3">
      <c r="B560" s="25"/>
      <c r="C560" s="26"/>
      <c r="D560" s="26"/>
      <c r="E560" s="26"/>
      <c r="F560" s="26"/>
      <c r="G560" s="26"/>
      <c r="H560" s="26"/>
      <c r="I560" s="26"/>
      <c r="J560" s="28"/>
      <c r="K560" s="26"/>
      <c r="L560" s="26"/>
      <c r="M560" s="26"/>
      <c r="N560" s="27"/>
      <c r="O560" s="26"/>
    </row>
    <row r="561" spans="2:15" s="24" customFormat="1" ht="39.6" customHeight="1" x14ac:dyDescent="0.3">
      <c r="B561" s="25"/>
      <c r="C561" s="26"/>
      <c r="D561" s="26"/>
      <c r="E561" s="26"/>
      <c r="F561" s="26"/>
      <c r="G561" s="26"/>
      <c r="H561" s="26"/>
      <c r="I561" s="26"/>
      <c r="J561" s="28"/>
      <c r="K561" s="26"/>
      <c r="L561" s="26"/>
      <c r="M561" s="26"/>
      <c r="N561" s="27"/>
      <c r="O561" s="26"/>
    </row>
    <row r="562" spans="2:15" s="24" customFormat="1" ht="39.6" customHeight="1" x14ac:dyDescent="0.3">
      <c r="B562" s="25"/>
      <c r="C562" s="26"/>
      <c r="D562" s="26"/>
      <c r="E562" s="26"/>
      <c r="F562" s="26"/>
      <c r="G562" s="26"/>
      <c r="H562" s="26"/>
      <c r="I562" s="26"/>
      <c r="J562" s="28"/>
      <c r="K562" s="26"/>
      <c r="L562" s="26"/>
      <c r="M562" s="26"/>
      <c r="N562" s="27"/>
      <c r="O562" s="26"/>
    </row>
    <row r="563" spans="2:15" s="24" customFormat="1" ht="39.6" customHeight="1" x14ac:dyDescent="0.3">
      <c r="B563" s="25"/>
      <c r="C563" s="26"/>
      <c r="D563" s="26"/>
      <c r="E563" s="26"/>
      <c r="F563" s="26"/>
      <c r="G563" s="26"/>
      <c r="H563" s="26"/>
      <c r="I563" s="26"/>
      <c r="J563" s="28"/>
      <c r="K563" s="26"/>
      <c r="L563" s="26"/>
      <c r="M563" s="26"/>
      <c r="N563" s="27"/>
      <c r="O563" s="26"/>
    </row>
    <row r="564" spans="2:15" s="24" customFormat="1" ht="39.6" customHeight="1" x14ac:dyDescent="0.3">
      <c r="B564" s="25"/>
      <c r="C564" s="26"/>
      <c r="D564" s="26"/>
      <c r="E564" s="26"/>
      <c r="F564" s="26"/>
      <c r="G564" s="26"/>
      <c r="H564" s="26"/>
      <c r="I564" s="26"/>
      <c r="J564" s="28"/>
      <c r="K564" s="26"/>
      <c r="L564" s="26"/>
      <c r="M564" s="26"/>
      <c r="N564" s="27"/>
      <c r="O564" s="26"/>
    </row>
    <row r="565" spans="2:15" s="24" customFormat="1" ht="39.6" customHeight="1" x14ac:dyDescent="0.3">
      <c r="B565" s="25"/>
      <c r="C565" s="26"/>
      <c r="D565" s="26"/>
      <c r="E565" s="26"/>
      <c r="F565" s="26"/>
      <c r="G565" s="26"/>
      <c r="H565" s="26"/>
      <c r="I565" s="26"/>
      <c r="J565" s="28"/>
      <c r="K565" s="26"/>
      <c r="L565" s="26"/>
      <c r="M565" s="26"/>
      <c r="N565" s="27"/>
      <c r="O565" s="26"/>
    </row>
    <row r="566" spans="2:15" s="24" customFormat="1" ht="39.6" customHeight="1" x14ac:dyDescent="0.3">
      <c r="B566" s="25"/>
      <c r="C566" s="26"/>
      <c r="D566" s="26"/>
      <c r="E566" s="26"/>
      <c r="F566" s="26"/>
      <c r="G566" s="26"/>
      <c r="H566" s="26"/>
      <c r="I566" s="26"/>
      <c r="J566" s="28"/>
      <c r="K566" s="26"/>
      <c r="L566" s="26"/>
      <c r="M566" s="26"/>
      <c r="N566" s="27"/>
      <c r="O566" s="26"/>
    </row>
    <row r="567" spans="2:15" s="24" customFormat="1" ht="39.6" customHeight="1" x14ac:dyDescent="0.3">
      <c r="B567" s="25"/>
      <c r="C567" s="26"/>
      <c r="D567" s="26"/>
      <c r="E567" s="26"/>
      <c r="F567" s="26"/>
      <c r="G567" s="26"/>
      <c r="H567" s="26"/>
      <c r="I567" s="26"/>
      <c r="J567" s="28"/>
      <c r="K567" s="26"/>
      <c r="L567" s="26"/>
      <c r="M567" s="26"/>
      <c r="N567" s="27"/>
      <c r="O567" s="26"/>
    </row>
    <row r="568" spans="2:15" s="24" customFormat="1" ht="39.6" customHeight="1" x14ac:dyDescent="0.3">
      <c r="B568" s="25"/>
      <c r="C568" s="26"/>
      <c r="D568" s="26"/>
      <c r="E568" s="26"/>
      <c r="F568" s="26"/>
      <c r="G568" s="26"/>
      <c r="H568" s="26"/>
      <c r="I568" s="26"/>
      <c r="J568" s="28"/>
      <c r="K568" s="26"/>
      <c r="L568" s="26"/>
      <c r="M568" s="26"/>
      <c r="N568" s="27"/>
      <c r="O568" s="26"/>
    </row>
    <row r="569" spans="2:15" s="24" customFormat="1" ht="39.6" customHeight="1" x14ac:dyDescent="0.3">
      <c r="B569" s="25"/>
      <c r="C569" s="26"/>
      <c r="D569" s="26"/>
      <c r="E569" s="26"/>
      <c r="F569" s="26"/>
      <c r="G569" s="26"/>
      <c r="H569" s="26"/>
      <c r="I569" s="26"/>
      <c r="J569" s="28"/>
      <c r="K569" s="26"/>
      <c r="L569" s="26"/>
      <c r="M569" s="26"/>
      <c r="N569" s="27"/>
      <c r="O569" s="26"/>
    </row>
    <row r="570" spans="2:15" s="24" customFormat="1" ht="39.6" customHeight="1" x14ac:dyDescent="0.3">
      <c r="B570" s="25"/>
      <c r="C570" s="26"/>
      <c r="D570" s="26"/>
      <c r="E570" s="26"/>
      <c r="F570" s="26"/>
      <c r="G570" s="26"/>
      <c r="H570" s="26"/>
      <c r="I570" s="26"/>
      <c r="J570" s="28"/>
      <c r="K570" s="26"/>
      <c r="L570" s="26"/>
      <c r="M570" s="26"/>
      <c r="N570" s="27"/>
      <c r="O570" s="26"/>
    </row>
    <row r="571" spans="2:15" s="24" customFormat="1" ht="39.6" customHeight="1" x14ac:dyDescent="0.3">
      <c r="B571" s="25"/>
      <c r="C571" s="26"/>
      <c r="D571" s="26"/>
      <c r="E571" s="26"/>
      <c r="F571" s="26"/>
      <c r="G571" s="26"/>
      <c r="H571" s="26"/>
      <c r="I571" s="26"/>
      <c r="J571" s="28"/>
      <c r="K571" s="26"/>
      <c r="L571" s="26"/>
      <c r="M571" s="26"/>
      <c r="N571" s="27"/>
      <c r="O571" s="26"/>
    </row>
    <row r="572" spans="2:15" s="24" customFormat="1" ht="39.6" customHeight="1" x14ac:dyDescent="0.3">
      <c r="B572" s="25"/>
      <c r="C572" s="26"/>
      <c r="D572" s="26"/>
      <c r="E572" s="26"/>
      <c r="F572" s="26"/>
      <c r="G572" s="26"/>
      <c r="H572" s="26"/>
      <c r="I572" s="26"/>
      <c r="J572" s="28"/>
      <c r="K572" s="26"/>
      <c r="L572" s="26"/>
      <c r="M572" s="26"/>
      <c r="N572" s="27"/>
      <c r="O572" s="26"/>
    </row>
    <row r="573" spans="2:15" s="24" customFormat="1" ht="39.6" customHeight="1" x14ac:dyDescent="0.3">
      <c r="B573" s="25"/>
      <c r="C573" s="26"/>
      <c r="D573" s="26"/>
      <c r="E573" s="26"/>
      <c r="F573" s="26"/>
      <c r="G573" s="26"/>
      <c r="H573" s="26"/>
      <c r="I573" s="26"/>
      <c r="J573" s="28"/>
      <c r="K573" s="26"/>
      <c r="L573" s="26"/>
      <c r="M573" s="26"/>
      <c r="N573" s="27"/>
      <c r="O573" s="26"/>
    </row>
    <row r="574" spans="2:15" s="24" customFormat="1" ht="39.6" customHeight="1" x14ac:dyDescent="0.3">
      <c r="B574" s="25"/>
      <c r="C574" s="26"/>
      <c r="D574" s="26"/>
      <c r="E574" s="26"/>
      <c r="F574" s="26"/>
      <c r="G574" s="26"/>
      <c r="H574" s="26"/>
      <c r="I574" s="26"/>
      <c r="J574" s="28"/>
      <c r="K574" s="26"/>
      <c r="L574" s="26"/>
      <c r="M574" s="26"/>
      <c r="N574" s="27"/>
      <c r="O574" s="26"/>
    </row>
    <row r="575" spans="2:15" s="24" customFormat="1" ht="39.6" customHeight="1" x14ac:dyDescent="0.3">
      <c r="B575" s="25"/>
      <c r="C575" s="26"/>
      <c r="D575" s="26"/>
      <c r="E575" s="26"/>
      <c r="F575" s="26"/>
      <c r="G575" s="26"/>
      <c r="H575" s="26"/>
      <c r="I575" s="26"/>
      <c r="J575" s="28"/>
      <c r="K575" s="26"/>
      <c r="L575" s="26"/>
      <c r="M575" s="26"/>
      <c r="N575" s="27"/>
      <c r="O575" s="26"/>
    </row>
    <row r="576" spans="2:15" s="24" customFormat="1" ht="39.6" customHeight="1" x14ac:dyDescent="0.3">
      <c r="B576" s="25"/>
      <c r="C576" s="26"/>
      <c r="D576" s="26"/>
      <c r="E576" s="26"/>
      <c r="F576" s="26"/>
      <c r="G576" s="26"/>
      <c r="H576" s="26"/>
      <c r="I576" s="26"/>
      <c r="J576" s="28"/>
      <c r="K576" s="26"/>
      <c r="L576" s="26"/>
      <c r="M576" s="26"/>
      <c r="N576" s="27"/>
      <c r="O576" s="26"/>
    </row>
    <row r="577" spans="2:15" s="24" customFormat="1" ht="39.6" customHeight="1" x14ac:dyDescent="0.3">
      <c r="B577" s="25"/>
      <c r="C577" s="26"/>
      <c r="D577" s="26"/>
      <c r="E577" s="26"/>
      <c r="F577" s="26"/>
      <c r="G577" s="26"/>
      <c r="H577" s="26"/>
      <c r="I577" s="26"/>
      <c r="J577" s="28"/>
      <c r="K577" s="26"/>
      <c r="L577" s="26"/>
      <c r="M577" s="26"/>
      <c r="N577" s="27"/>
      <c r="O577" s="26"/>
    </row>
    <row r="578" spans="2:15" s="24" customFormat="1" ht="39.6" customHeight="1" x14ac:dyDescent="0.3">
      <c r="B578" s="25"/>
      <c r="C578" s="26"/>
      <c r="D578" s="26"/>
      <c r="E578" s="26"/>
      <c r="F578" s="26"/>
      <c r="G578" s="26"/>
      <c r="H578" s="26"/>
      <c r="I578" s="26"/>
      <c r="J578" s="28"/>
      <c r="K578" s="26"/>
      <c r="L578" s="26"/>
      <c r="M578" s="26"/>
      <c r="N578" s="27"/>
      <c r="O578" s="26"/>
    </row>
    <row r="579" spans="2:15" s="24" customFormat="1" ht="39.6" customHeight="1" x14ac:dyDescent="0.3">
      <c r="B579" s="25"/>
      <c r="C579" s="26"/>
      <c r="D579" s="26"/>
      <c r="E579" s="26"/>
      <c r="F579" s="26"/>
      <c r="G579" s="26"/>
      <c r="H579" s="26"/>
      <c r="I579" s="26"/>
      <c r="J579" s="28"/>
      <c r="K579" s="26"/>
      <c r="L579" s="26"/>
      <c r="M579" s="26"/>
      <c r="N579" s="27"/>
      <c r="O579" s="26"/>
    </row>
    <row r="580" spans="2:15" s="24" customFormat="1" ht="39.6" customHeight="1" x14ac:dyDescent="0.3">
      <c r="B580" s="25"/>
      <c r="C580" s="26"/>
      <c r="D580" s="26"/>
      <c r="E580" s="26"/>
      <c r="F580" s="26"/>
      <c r="G580" s="26"/>
      <c r="H580" s="26"/>
      <c r="I580" s="26"/>
      <c r="J580" s="28"/>
      <c r="K580" s="26"/>
      <c r="L580" s="26"/>
      <c r="M580" s="26"/>
      <c r="N580" s="27"/>
      <c r="O580" s="26"/>
    </row>
    <row r="581" spans="2:15" s="24" customFormat="1" ht="39.6" customHeight="1" x14ac:dyDescent="0.3">
      <c r="B581" s="25"/>
      <c r="C581" s="26"/>
      <c r="D581" s="26"/>
      <c r="E581" s="26"/>
      <c r="F581" s="26"/>
      <c r="G581" s="26"/>
      <c r="H581" s="26"/>
      <c r="I581" s="26"/>
      <c r="J581" s="28"/>
      <c r="K581" s="26"/>
      <c r="L581" s="26"/>
      <c r="M581" s="26"/>
      <c r="N581" s="27"/>
      <c r="O581" s="26"/>
    </row>
    <row r="582" spans="2:15" s="24" customFormat="1" ht="39.6" customHeight="1" x14ac:dyDescent="0.3">
      <c r="B582" s="25"/>
      <c r="C582" s="26"/>
      <c r="D582" s="26"/>
      <c r="E582" s="26"/>
      <c r="F582" s="26"/>
      <c r="G582" s="26"/>
      <c r="H582" s="26"/>
      <c r="I582" s="26"/>
      <c r="J582" s="28"/>
      <c r="K582" s="26"/>
      <c r="L582" s="26"/>
      <c r="M582" s="26"/>
      <c r="N582" s="27"/>
      <c r="O582" s="26"/>
    </row>
    <row r="583" spans="2:15" s="24" customFormat="1" ht="39.6" customHeight="1" x14ac:dyDescent="0.3">
      <c r="B583" s="25"/>
      <c r="C583" s="26"/>
      <c r="D583" s="26"/>
      <c r="E583" s="26"/>
      <c r="F583" s="26"/>
      <c r="G583" s="26"/>
      <c r="H583" s="26"/>
      <c r="I583" s="26"/>
      <c r="J583" s="28"/>
      <c r="K583" s="26"/>
      <c r="L583" s="26"/>
      <c r="M583" s="26"/>
      <c r="N583" s="27"/>
      <c r="O583" s="26"/>
    </row>
    <row r="584" spans="2:15" s="24" customFormat="1" ht="39.6" customHeight="1" x14ac:dyDescent="0.3">
      <c r="B584" s="25"/>
      <c r="C584" s="26"/>
      <c r="D584" s="26"/>
      <c r="E584" s="26"/>
      <c r="F584" s="26"/>
      <c r="G584" s="26"/>
      <c r="H584" s="26"/>
      <c r="I584" s="26"/>
      <c r="J584" s="28"/>
      <c r="K584" s="26"/>
      <c r="L584" s="26"/>
      <c r="M584" s="26"/>
      <c r="N584" s="27"/>
      <c r="O584" s="26"/>
    </row>
    <row r="585" spans="2:15" s="24" customFormat="1" ht="39.6" customHeight="1" x14ac:dyDescent="0.3">
      <c r="B585" s="25"/>
      <c r="C585" s="26"/>
      <c r="D585" s="26"/>
      <c r="E585" s="26"/>
      <c r="F585" s="26"/>
      <c r="G585" s="26"/>
      <c r="H585" s="26"/>
      <c r="I585" s="26"/>
      <c r="J585" s="28"/>
      <c r="K585" s="26"/>
      <c r="L585" s="26"/>
      <c r="M585" s="26"/>
      <c r="N585" s="27"/>
      <c r="O585" s="26"/>
    </row>
    <row r="586" spans="2:15" s="24" customFormat="1" ht="39.6" customHeight="1" x14ac:dyDescent="0.3">
      <c r="B586" s="25"/>
      <c r="C586" s="26"/>
      <c r="D586" s="26"/>
      <c r="E586" s="26"/>
      <c r="F586" s="26"/>
      <c r="G586" s="26"/>
      <c r="H586" s="26"/>
      <c r="I586" s="26"/>
      <c r="J586" s="28"/>
      <c r="K586" s="26"/>
      <c r="L586" s="26"/>
      <c r="M586" s="26"/>
      <c r="N586" s="27"/>
      <c r="O586" s="26"/>
    </row>
    <row r="587" spans="2:15" s="24" customFormat="1" ht="39.6" customHeight="1" x14ac:dyDescent="0.3">
      <c r="B587" s="25"/>
      <c r="C587" s="26"/>
      <c r="D587" s="26"/>
      <c r="E587" s="26"/>
      <c r="F587" s="26"/>
      <c r="G587" s="26"/>
      <c r="H587" s="26"/>
      <c r="I587" s="26"/>
      <c r="J587" s="28"/>
      <c r="K587" s="26"/>
      <c r="L587" s="26"/>
      <c r="M587" s="26"/>
      <c r="N587" s="27"/>
      <c r="O587" s="26"/>
    </row>
    <row r="588" spans="2:15" s="24" customFormat="1" ht="39.6" customHeight="1" x14ac:dyDescent="0.3">
      <c r="B588" s="25"/>
      <c r="C588" s="26"/>
      <c r="D588" s="26"/>
      <c r="E588" s="26"/>
      <c r="F588" s="26"/>
      <c r="G588" s="26"/>
      <c r="H588" s="26"/>
      <c r="I588" s="26"/>
      <c r="J588" s="28"/>
      <c r="K588" s="26"/>
      <c r="L588" s="26"/>
      <c r="M588" s="26"/>
      <c r="N588" s="27"/>
      <c r="O588" s="26"/>
    </row>
    <row r="589" spans="2:15" s="24" customFormat="1" ht="39.6" customHeight="1" x14ac:dyDescent="0.3">
      <c r="B589" s="25"/>
      <c r="C589" s="26"/>
      <c r="D589" s="26"/>
      <c r="E589" s="26"/>
      <c r="F589" s="26"/>
      <c r="G589" s="26"/>
      <c r="H589" s="26"/>
      <c r="I589" s="26"/>
      <c r="J589" s="28"/>
      <c r="K589" s="26"/>
      <c r="L589" s="26"/>
      <c r="M589" s="26"/>
      <c r="N589" s="27"/>
      <c r="O589" s="26"/>
    </row>
    <row r="590" spans="2:15" s="24" customFormat="1" ht="39.6" customHeight="1" x14ac:dyDescent="0.3">
      <c r="B590" s="25"/>
      <c r="C590" s="26"/>
      <c r="D590" s="26"/>
      <c r="E590" s="26"/>
      <c r="F590" s="26"/>
      <c r="G590" s="26"/>
      <c r="H590" s="26"/>
      <c r="I590" s="26"/>
      <c r="J590" s="28"/>
      <c r="K590" s="26"/>
      <c r="L590" s="26"/>
      <c r="M590" s="26"/>
      <c r="N590" s="27"/>
      <c r="O590" s="26"/>
    </row>
    <row r="591" spans="2:15" s="24" customFormat="1" ht="39.6" customHeight="1" x14ac:dyDescent="0.3">
      <c r="B591" s="25"/>
      <c r="C591" s="26"/>
      <c r="D591" s="26"/>
      <c r="E591" s="26"/>
      <c r="F591" s="26"/>
      <c r="G591" s="26"/>
      <c r="H591" s="26"/>
      <c r="I591" s="26"/>
      <c r="J591" s="28"/>
      <c r="K591" s="26"/>
      <c r="L591" s="26"/>
      <c r="M591" s="26"/>
      <c r="N591" s="27"/>
      <c r="O591" s="26"/>
    </row>
    <row r="592" spans="2:15" s="24" customFormat="1" ht="39.6" customHeight="1" x14ac:dyDescent="0.3">
      <c r="B592" s="25"/>
      <c r="C592" s="26"/>
      <c r="D592" s="26"/>
      <c r="E592" s="26"/>
      <c r="F592" s="26"/>
      <c r="G592" s="26"/>
      <c r="H592" s="26"/>
      <c r="I592" s="26"/>
      <c r="J592" s="28"/>
      <c r="K592" s="26"/>
      <c r="L592" s="26"/>
      <c r="M592" s="26"/>
      <c r="N592" s="27"/>
      <c r="O592" s="26"/>
    </row>
    <row r="593" spans="2:15" s="24" customFormat="1" ht="39.6" customHeight="1" x14ac:dyDescent="0.3">
      <c r="B593" s="25"/>
      <c r="C593" s="26"/>
      <c r="D593" s="26"/>
      <c r="E593" s="26"/>
      <c r="F593" s="26"/>
      <c r="G593" s="26"/>
      <c r="H593" s="26"/>
      <c r="I593" s="26"/>
      <c r="J593" s="28"/>
      <c r="K593" s="26"/>
      <c r="L593" s="26"/>
      <c r="M593" s="26"/>
      <c r="N593" s="27"/>
      <c r="O593" s="26"/>
    </row>
    <row r="594" spans="2:15" s="24" customFormat="1" ht="39.6" customHeight="1" x14ac:dyDescent="0.3">
      <c r="B594" s="25"/>
      <c r="C594" s="26"/>
      <c r="D594" s="26"/>
      <c r="E594" s="26"/>
      <c r="F594" s="26"/>
      <c r="G594" s="26"/>
      <c r="H594" s="26"/>
      <c r="I594" s="26"/>
      <c r="J594" s="28"/>
      <c r="K594" s="26"/>
      <c r="L594" s="26"/>
      <c r="M594" s="26"/>
      <c r="N594" s="27"/>
      <c r="O594" s="26"/>
    </row>
    <row r="595" spans="2:15" s="24" customFormat="1" ht="39.6" customHeight="1" x14ac:dyDescent="0.3">
      <c r="B595" s="44"/>
      <c r="C595" s="45"/>
      <c r="D595" s="45"/>
      <c r="E595" s="45"/>
      <c r="F595" s="45"/>
      <c r="G595" s="45"/>
      <c r="H595" s="45"/>
      <c r="I595" s="26"/>
      <c r="J595" s="46"/>
      <c r="K595" s="45"/>
      <c r="L595" s="45"/>
      <c r="M595" s="45"/>
      <c r="N595" s="47"/>
      <c r="O595" s="26"/>
    </row>
  </sheetData>
  <mergeCells count="11">
    <mergeCell ref="J2:L3"/>
    <mergeCell ref="F12:G12"/>
    <mergeCell ref="F13:G13"/>
    <mergeCell ref="H10:I10"/>
    <mergeCell ref="F11:G11"/>
    <mergeCell ref="B5:E5"/>
    <mergeCell ref="B4:E4"/>
    <mergeCell ref="B6:E6"/>
    <mergeCell ref="B7:E7"/>
    <mergeCell ref="F2:G2"/>
    <mergeCell ref="F3:G3"/>
  </mergeCells>
  <conditionalFormatting sqref="I18:I1048576">
    <cfRule type="cellIs" dxfId="6" priority="1" operator="equal">
      <formula>"RI"</formula>
    </cfRule>
    <cfRule type="cellIs" dxfId="5" priority="2" operator="equal">
      <formula>"LA"</formula>
    </cfRule>
    <cfRule type="cellIs" dxfId="4" priority="3" operator="equal">
      <formula>"KS"</formula>
    </cfRule>
    <cfRule type="cellIs" dxfId="3" priority="4" operator="equal">
      <formula>"IN"</formula>
    </cfRule>
    <cfRule type="cellIs" dxfId="2" priority="5" operator="equal">
      <formula>"DE"</formula>
    </cfRule>
    <cfRule type="cellIs" dxfId="1" priority="6" operator="equal">
      <formula>"AR"</formula>
    </cfRule>
    <cfRule type="containsText" dxfId="0" priority="7" operator="containsText" text="AR">
      <formula>NOT(ISERROR(SEARCH("AR",I18)))</formula>
    </cfRule>
  </conditionalFormatting>
  <hyperlinks>
    <hyperlink ref="E12" r:id="rId1" xr:uid="{2F7749F5-196E-481A-B7C7-5CCBEBE62EE1}"/>
  </hyperlinks>
  <pageMargins left="0.7" right="0.7" top="0.75" bottom="0.75" header="0.3" footer="0.3"/>
  <pageSetup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534" yWindow="869" count="3">
        <x14:dataValidation type="list" showInputMessage="1" showErrorMessage="1" xr:uid="{CB33E495-BAB9-4063-A5EF-60A1BD4B72DD}">
          <x14:formula1>
            <xm:f>Gifts!$E$3:$E$4</xm:f>
          </x14:formula1>
          <xm:sqref>E11</xm:sqref>
        </x14:dataValidation>
        <x14:dataValidation type="list" showInputMessage="1" showErrorMessage="1" promptTitle="Select Gift Package" prompt="Please select from one of bottles listed in the dropdown. For a customized package, please select the custom option and our team will follow up with you!" xr:uid="{84C531FF-877E-4700-ADBB-28DCF18EEFFF}">
          <x14:formula1>
            <xm:f>Gifts!$A$2:$A$5</xm:f>
          </x14:formula1>
          <xm:sqref>O18:O595</xm:sqref>
        </x14:dataValidation>
        <x14:dataValidation type="list" allowBlank="1" showInputMessage="1" showErrorMessage="1" promptTitle="Shipping Restrictions" prompt="Some states have shipping restrictions in place: please contact us if the 'state code' field turns red._x000a__x000a_Please note: we are unable to ship wine to AR, DE, LA, MS, RI &amp; UT" xr:uid="{1EC7359A-AC22-4AF3-B497-75C3C497BDBB}">
          <x14:formula1>
            <xm:f>Gifts!$F$2:$F$47</xm:f>
          </x14:formula1>
          <xm:sqref>I18:I595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02EAF-2A4B-4684-9DD7-AD7D2895EFE7}">
  <dimension ref="A1:AZ1211"/>
  <sheetViews>
    <sheetView workbookViewId="0">
      <selection activeCell="A4" sqref="A4"/>
    </sheetView>
  </sheetViews>
  <sheetFormatPr defaultColWidth="9.44140625" defaultRowHeight="14.4" x14ac:dyDescent="0.3"/>
  <cols>
    <col min="1" max="1" width="10.109375" style="18" bestFit="1" customWidth="1"/>
    <col min="2" max="3" width="9" style="18" bestFit="1" customWidth="1"/>
    <col min="4" max="4" width="10.21875" style="18" bestFit="1" customWidth="1"/>
    <col min="5" max="5" width="17.6640625" style="18" bestFit="1" customWidth="1"/>
    <col min="6" max="6" width="8.33203125" style="18" bestFit="1" customWidth="1"/>
    <col min="7" max="7" width="8.6640625" style="18" bestFit="1" customWidth="1"/>
    <col min="8" max="8" width="9.21875" style="18" bestFit="1" customWidth="1"/>
    <col min="9" max="9" width="7.44140625" style="21" bestFit="1" customWidth="1"/>
    <col min="10" max="10" width="11.44140625" style="18" bestFit="1" customWidth="1"/>
    <col min="11" max="11" width="10.77734375" style="21" bestFit="1" customWidth="1"/>
    <col min="12" max="12" width="15.6640625" style="18" bestFit="1" customWidth="1"/>
    <col min="13" max="13" width="18.5546875" style="18" bestFit="1" customWidth="1"/>
    <col min="14" max="14" width="10.109375" style="18" bestFit="1" customWidth="1"/>
    <col min="15" max="15" width="12.109375" style="18" bestFit="1" customWidth="1"/>
    <col min="16" max="16" width="11.77734375" style="18" bestFit="1" customWidth="1"/>
    <col min="17" max="17" width="12.77734375" style="18" bestFit="1" customWidth="1"/>
    <col min="18" max="18" width="13.44140625" style="18" bestFit="1" customWidth="1"/>
    <col min="19" max="19" width="9.5546875" style="18" bestFit="1" customWidth="1"/>
    <col min="20" max="20" width="12.77734375" style="18" bestFit="1" customWidth="1"/>
    <col min="21" max="21" width="8.44140625" style="18" bestFit="1" customWidth="1"/>
    <col min="22" max="22" width="9.5546875" style="18" bestFit="1" customWidth="1"/>
    <col min="23" max="23" width="12.77734375" style="18" bestFit="1" customWidth="1"/>
    <col min="24" max="24" width="8.44140625" style="18" bestFit="1" customWidth="1"/>
    <col min="25" max="25" width="9.5546875" style="18" bestFit="1" customWidth="1"/>
    <col min="26" max="26" width="12.77734375" style="18" bestFit="1" customWidth="1"/>
    <col min="27" max="27" width="8.44140625" style="18" bestFit="1" customWidth="1"/>
    <col min="28" max="28" width="9.5546875" style="18" bestFit="1" customWidth="1"/>
    <col min="29" max="29" width="12.77734375" style="18" bestFit="1" customWidth="1"/>
    <col min="30" max="30" width="8.44140625" style="18" bestFit="1" customWidth="1"/>
    <col min="31" max="31" width="9.5546875" style="18" bestFit="1" customWidth="1"/>
    <col min="32" max="32" width="12.77734375" style="18" bestFit="1" customWidth="1"/>
    <col min="33" max="33" width="8.44140625" style="18" bestFit="1" customWidth="1"/>
    <col min="34" max="34" width="9.5546875" style="18" bestFit="1" customWidth="1"/>
    <col min="35" max="35" width="12.77734375" style="18" bestFit="1" customWidth="1"/>
    <col min="36" max="36" width="8.44140625" style="18" bestFit="1" customWidth="1"/>
    <col min="37" max="37" width="9.5546875" style="18" bestFit="1" customWidth="1"/>
    <col min="38" max="38" width="12.77734375" style="18" bestFit="1" customWidth="1"/>
    <col min="39" max="39" width="8.44140625" style="18" bestFit="1" customWidth="1"/>
    <col min="40" max="40" width="9.5546875" style="18" bestFit="1" customWidth="1"/>
    <col min="41" max="41" width="12.77734375" style="18" bestFit="1" customWidth="1"/>
    <col min="42" max="42" width="8.44140625" style="18" bestFit="1" customWidth="1"/>
    <col min="43" max="43" width="9.5546875" style="18" bestFit="1" customWidth="1"/>
    <col min="44" max="44" width="13.77734375" style="18" bestFit="1" customWidth="1"/>
    <col min="45" max="45" width="9.44140625" style="18" bestFit="1" customWidth="1"/>
    <col min="46" max="46" width="10.5546875" style="18" bestFit="1" customWidth="1"/>
    <col min="47" max="47" width="13.77734375" style="18" bestFit="1" customWidth="1"/>
    <col min="48" max="48" width="9.44140625" style="18" bestFit="1" customWidth="1"/>
    <col min="49" max="49" width="10.5546875" style="18" bestFit="1" customWidth="1"/>
    <col min="50" max="50" width="13.77734375" style="18" bestFit="1" customWidth="1"/>
    <col min="51" max="51" width="9.44140625" style="18" bestFit="1" customWidth="1"/>
    <col min="52" max="52" width="10.5546875" style="18" bestFit="1" customWidth="1"/>
    <col min="53" max="16384" width="9.44140625" style="18"/>
  </cols>
  <sheetData>
    <row r="1" spans="1:52" x14ac:dyDescent="0.3">
      <c r="A1" s="66" t="s">
        <v>134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52" x14ac:dyDescent="0.3">
      <c r="A2" s="20"/>
      <c r="B2" s="20"/>
      <c r="C2" s="20"/>
      <c r="D2" s="20"/>
      <c r="E2" s="20"/>
      <c r="F2" s="20"/>
      <c r="G2" s="20"/>
      <c r="H2" s="20"/>
      <c r="I2" s="20"/>
    </row>
    <row r="3" spans="1:52" x14ac:dyDescent="0.3">
      <c r="A3" s="18" t="s">
        <v>26</v>
      </c>
      <c r="B3" s="18" t="s">
        <v>27</v>
      </c>
      <c r="C3" s="18" t="s">
        <v>28</v>
      </c>
      <c r="D3" s="18" t="s">
        <v>29</v>
      </c>
      <c r="E3" s="18" t="s">
        <v>30</v>
      </c>
      <c r="F3" s="18" t="s">
        <v>31</v>
      </c>
      <c r="G3" s="18" t="s">
        <v>32</v>
      </c>
      <c r="H3" s="18" t="s">
        <v>33</v>
      </c>
      <c r="I3" s="21" t="s">
        <v>34</v>
      </c>
      <c r="J3" s="18" t="s">
        <v>35</v>
      </c>
      <c r="K3" s="21" t="s">
        <v>36</v>
      </c>
      <c r="L3" s="18" t="s">
        <v>37</v>
      </c>
      <c r="M3" s="18" t="s">
        <v>38</v>
      </c>
      <c r="N3" s="18" t="s">
        <v>39</v>
      </c>
      <c r="O3" s="18" t="s">
        <v>40</v>
      </c>
      <c r="P3" s="18" t="s">
        <v>41</v>
      </c>
      <c r="Q3" s="18" t="s">
        <v>42</v>
      </c>
      <c r="R3" s="18" t="s">
        <v>43</v>
      </c>
      <c r="S3" s="18" t="s">
        <v>44</v>
      </c>
      <c r="T3" s="18" t="s">
        <v>45</v>
      </c>
      <c r="U3" s="18" t="s">
        <v>46</v>
      </c>
      <c r="V3" s="18" t="s">
        <v>47</v>
      </c>
      <c r="W3" s="18" t="s">
        <v>48</v>
      </c>
      <c r="X3" s="18" t="s">
        <v>49</v>
      </c>
      <c r="Y3" s="18" t="s">
        <v>50</v>
      </c>
      <c r="Z3" s="18" t="s">
        <v>51</v>
      </c>
      <c r="AA3" s="18" t="s">
        <v>52</v>
      </c>
      <c r="AB3" s="18" t="s">
        <v>53</v>
      </c>
      <c r="AC3" s="18" t="s">
        <v>54</v>
      </c>
      <c r="AD3" s="18" t="s">
        <v>55</v>
      </c>
      <c r="AE3" s="18" t="s">
        <v>56</v>
      </c>
      <c r="AF3" s="18" t="s">
        <v>57</v>
      </c>
      <c r="AG3" s="18" t="s">
        <v>58</v>
      </c>
      <c r="AH3" s="18" t="s">
        <v>59</v>
      </c>
      <c r="AI3" s="18" t="s">
        <v>60</v>
      </c>
      <c r="AJ3" s="18" t="s">
        <v>61</v>
      </c>
      <c r="AK3" s="18" t="s">
        <v>62</v>
      </c>
      <c r="AL3" s="18" t="s">
        <v>63</v>
      </c>
      <c r="AM3" s="18" t="s">
        <v>64</v>
      </c>
      <c r="AN3" s="18" t="s">
        <v>65</v>
      </c>
      <c r="AO3" s="18" t="s">
        <v>66</v>
      </c>
      <c r="AP3" s="18" t="s">
        <v>67</v>
      </c>
      <c r="AQ3" s="18" t="s">
        <v>68</v>
      </c>
      <c r="AR3" s="18" t="s">
        <v>69</v>
      </c>
      <c r="AS3" s="18" t="s">
        <v>70</v>
      </c>
      <c r="AT3" s="18" t="s">
        <v>71</v>
      </c>
      <c r="AU3" s="18" t="s">
        <v>72</v>
      </c>
      <c r="AV3" s="18" t="s">
        <v>73</v>
      </c>
      <c r="AW3" s="18" t="s">
        <v>74</v>
      </c>
      <c r="AX3" s="18" t="s">
        <v>75</v>
      </c>
      <c r="AY3" s="18" t="s">
        <v>76</v>
      </c>
      <c r="AZ3" s="18" t="s">
        <v>77</v>
      </c>
    </row>
    <row r="4" spans="1:52" x14ac:dyDescent="0.3">
      <c r="A4" s="22" t="str">
        <f>IF('Corporate Gifting Order Form'!B18="","",'Corporate Gifting Order Form'!B18)</f>
        <v/>
      </c>
      <c r="B4" s="19" t="str">
        <f>IF('Corporate Gifting Order Form'!C18="","",'Corporate Gifting Order Form'!C18)</f>
        <v/>
      </c>
      <c r="C4" s="19" t="str">
        <f>IF('Corporate Gifting Order Form'!D18="","",'Corporate Gifting Order Form'!D18)</f>
        <v/>
      </c>
      <c r="D4" s="19" t="str">
        <f>IF('Corporate Gifting Order Form'!E18="","",'Corporate Gifting Order Form'!E18)</f>
        <v/>
      </c>
      <c r="E4" s="19" t="str">
        <f>IF('Corporate Gifting Order Form'!F18="","",'Corporate Gifting Order Form'!F18)</f>
        <v/>
      </c>
      <c r="F4" s="19" t="str">
        <f>IF('Corporate Gifting Order Form'!G18="","",'Corporate Gifting Order Form'!G18)</f>
        <v/>
      </c>
      <c r="G4" s="19" t="str">
        <f>IF('Corporate Gifting Order Form'!H18="","",'Corporate Gifting Order Form'!H18)</f>
        <v/>
      </c>
      <c r="H4" s="19" t="str">
        <f>IF('Corporate Gifting Order Form'!I18="","",'Corporate Gifting Order Form'!I18)</f>
        <v/>
      </c>
      <c r="I4" s="23" t="str">
        <f>IF('Corporate Gifting Order Form'!J18="","",'Corporate Gifting Order Form'!J18)</f>
        <v/>
      </c>
      <c r="J4" s="18" t="str">
        <f>IF(B4="","","US")</f>
        <v/>
      </c>
      <c r="K4" s="21" t="str">
        <f>IF('Corporate Gifting Order Form'!K18="","",'Corporate Gifting Order Form'!K18)</f>
        <v/>
      </c>
      <c r="L4" s="19" t="str">
        <f>IF('Corporate Gifting Order Form'!L18="","",'Corporate Gifting Order Form'!L18)</f>
        <v/>
      </c>
      <c r="M4" s="19" t="str">
        <f>IF('Corporate Gifting Order Form'!M18="","",'Corporate Gifting Order Form'!M18)</f>
        <v/>
      </c>
      <c r="N4" s="22" t="str">
        <f>IF('Corporate Gifting Order Form'!N18="","",'Corporate Gifting Order Form'!N18)</f>
        <v/>
      </c>
      <c r="O4" s="18" t="str">
        <f>IF('Corporate Gifting Order Form'!I18="","","FXG")</f>
        <v/>
      </c>
      <c r="Q4" s="18" t="str">
        <f t="shared" ref="Q4:Q67" si="0">IF(R4="","",1)</f>
        <v/>
      </c>
      <c r="R4" s="18" t="str">
        <f>_xlfn.IFNA(VLOOKUP('Corporate Gifting Order Form'!O18,Gifts!A$1:B$8,2,FALSE),"")</f>
        <v/>
      </c>
    </row>
    <row r="5" spans="1:52" x14ac:dyDescent="0.3">
      <c r="A5" s="22" t="str">
        <f>IF('Corporate Gifting Order Form'!B19="","",'Corporate Gifting Order Form'!B19)</f>
        <v/>
      </c>
      <c r="B5" s="19" t="str">
        <f>IF('Corporate Gifting Order Form'!C19="","",'Corporate Gifting Order Form'!C19)</f>
        <v/>
      </c>
      <c r="C5" s="19" t="str">
        <f>IF('Corporate Gifting Order Form'!D19="","",'Corporate Gifting Order Form'!D19)</f>
        <v/>
      </c>
      <c r="D5" s="19" t="str">
        <f>IF('Corporate Gifting Order Form'!E19="","",'Corporate Gifting Order Form'!E19)</f>
        <v/>
      </c>
      <c r="E5" s="19" t="str">
        <f>IF('Corporate Gifting Order Form'!F19="","",'Corporate Gifting Order Form'!F19)</f>
        <v/>
      </c>
      <c r="F5" s="19" t="str">
        <f>IF('Corporate Gifting Order Form'!G19="","",'Corporate Gifting Order Form'!G19)</f>
        <v/>
      </c>
      <c r="G5" s="19" t="str">
        <f>IF('Corporate Gifting Order Form'!H19="","",'Corporate Gifting Order Form'!H19)</f>
        <v/>
      </c>
      <c r="H5" s="19" t="str">
        <f>IF('Corporate Gifting Order Form'!I19="","",'Corporate Gifting Order Form'!I19)</f>
        <v/>
      </c>
      <c r="I5" s="23" t="str">
        <f>IF('Corporate Gifting Order Form'!J19="","",'Corporate Gifting Order Form'!J19)</f>
        <v/>
      </c>
      <c r="J5" s="18" t="str">
        <f>IF(B5="","","US")</f>
        <v/>
      </c>
      <c r="K5" s="21" t="str">
        <f>IF('Corporate Gifting Order Form'!K19="","",'Corporate Gifting Order Form'!K19)</f>
        <v/>
      </c>
      <c r="L5" s="19" t="str">
        <f>IF('Corporate Gifting Order Form'!L19="","",'Corporate Gifting Order Form'!L19)</f>
        <v/>
      </c>
      <c r="M5" s="19" t="str">
        <f>IF('Corporate Gifting Order Form'!M19="","",'Corporate Gifting Order Form'!M19)</f>
        <v/>
      </c>
      <c r="N5" s="22" t="str">
        <f>IF('Corporate Gifting Order Form'!N19="","",'Corporate Gifting Order Form'!N19)</f>
        <v/>
      </c>
      <c r="O5" s="18" t="str">
        <f>IF('Corporate Gifting Order Form'!I19="","","FXG")</f>
        <v/>
      </c>
      <c r="Q5" s="18" t="str">
        <f t="shared" si="0"/>
        <v/>
      </c>
      <c r="R5" s="18" t="str">
        <f>_xlfn.IFNA(VLOOKUP('Corporate Gifting Order Form'!O19,Gifts!A$1:B$8,2,FALSE),"")</f>
        <v/>
      </c>
    </row>
    <row r="6" spans="1:52" x14ac:dyDescent="0.3">
      <c r="A6" s="22" t="str">
        <f>IF('Corporate Gifting Order Form'!B20="","",'Corporate Gifting Order Form'!B20)</f>
        <v/>
      </c>
      <c r="B6" s="19" t="str">
        <f>IF('Corporate Gifting Order Form'!C20="","",'Corporate Gifting Order Form'!C20)</f>
        <v/>
      </c>
      <c r="C6" s="19" t="str">
        <f>IF('Corporate Gifting Order Form'!D20="","",'Corporate Gifting Order Form'!D20)</f>
        <v/>
      </c>
      <c r="D6" s="19" t="str">
        <f>IF('Corporate Gifting Order Form'!E20="","",'Corporate Gifting Order Form'!E20)</f>
        <v/>
      </c>
      <c r="E6" s="19" t="str">
        <f>IF('Corporate Gifting Order Form'!F20="","",'Corporate Gifting Order Form'!F20)</f>
        <v/>
      </c>
      <c r="F6" s="19" t="str">
        <f>IF('Corporate Gifting Order Form'!G20="","",'Corporate Gifting Order Form'!G20)</f>
        <v/>
      </c>
      <c r="G6" s="19" t="str">
        <f>IF('Corporate Gifting Order Form'!H20="","",'Corporate Gifting Order Form'!H20)</f>
        <v/>
      </c>
      <c r="H6" s="19" t="str">
        <f>IF('Corporate Gifting Order Form'!I20="","",'Corporate Gifting Order Form'!I20)</f>
        <v/>
      </c>
      <c r="I6" s="23" t="str">
        <f>IF('Corporate Gifting Order Form'!J20="","",'Corporate Gifting Order Form'!J20)</f>
        <v/>
      </c>
      <c r="J6" s="18" t="str">
        <f t="shared" ref="J6:J69" si="1">IF(B6="","","US")</f>
        <v/>
      </c>
      <c r="K6" s="21" t="str">
        <f>IF('Corporate Gifting Order Form'!K20="","",'Corporate Gifting Order Form'!K20)</f>
        <v/>
      </c>
      <c r="L6" s="19" t="str">
        <f>IF('Corporate Gifting Order Form'!L20="","",'Corporate Gifting Order Form'!L20)</f>
        <v/>
      </c>
      <c r="M6" s="19" t="str">
        <f>IF('Corporate Gifting Order Form'!M20="","",'Corporate Gifting Order Form'!M20)</f>
        <v/>
      </c>
      <c r="N6" s="22" t="str">
        <f>IF('Corporate Gifting Order Form'!N20="","",'Corporate Gifting Order Form'!N20)</f>
        <v/>
      </c>
      <c r="O6" s="18" t="str">
        <f>IF('Corporate Gifting Order Form'!I20="","","FXG")</f>
        <v/>
      </c>
      <c r="Q6" s="18" t="str">
        <f t="shared" si="0"/>
        <v/>
      </c>
      <c r="R6" s="18" t="str">
        <f>_xlfn.IFNA(VLOOKUP('Corporate Gifting Order Form'!O20,Gifts!A$1:B$8,2,FALSE),"")</f>
        <v/>
      </c>
    </row>
    <row r="7" spans="1:52" x14ac:dyDescent="0.3">
      <c r="A7" s="22" t="str">
        <f>IF('Corporate Gifting Order Form'!B21="","",'Corporate Gifting Order Form'!B21)</f>
        <v/>
      </c>
      <c r="B7" s="19" t="str">
        <f>IF('Corporate Gifting Order Form'!C21="","",'Corporate Gifting Order Form'!C21)</f>
        <v/>
      </c>
      <c r="C7" s="19" t="str">
        <f>IF('Corporate Gifting Order Form'!D21="","",'Corporate Gifting Order Form'!D21)</f>
        <v/>
      </c>
      <c r="D7" s="19" t="str">
        <f>IF('Corporate Gifting Order Form'!E21="","",'Corporate Gifting Order Form'!E21)</f>
        <v/>
      </c>
      <c r="E7" s="19" t="str">
        <f>IF('Corporate Gifting Order Form'!F21="","",'Corporate Gifting Order Form'!F21)</f>
        <v/>
      </c>
      <c r="F7" s="19" t="str">
        <f>IF('Corporate Gifting Order Form'!G21="","",'Corporate Gifting Order Form'!G21)</f>
        <v/>
      </c>
      <c r="G7" s="19" t="str">
        <f>IF('Corporate Gifting Order Form'!H21="","",'Corporate Gifting Order Form'!H21)</f>
        <v/>
      </c>
      <c r="H7" s="19" t="str">
        <f>IF('Corporate Gifting Order Form'!I21="","",'Corporate Gifting Order Form'!I21)</f>
        <v/>
      </c>
      <c r="I7" s="23" t="str">
        <f>IF('Corporate Gifting Order Form'!J21="","",'Corporate Gifting Order Form'!J21)</f>
        <v/>
      </c>
      <c r="J7" s="18" t="str">
        <f t="shared" si="1"/>
        <v/>
      </c>
      <c r="K7" s="21" t="str">
        <f>IF('Corporate Gifting Order Form'!K21="","",'Corporate Gifting Order Form'!K21)</f>
        <v/>
      </c>
      <c r="L7" s="19" t="str">
        <f>IF('Corporate Gifting Order Form'!L21="","",'Corporate Gifting Order Form'!L21)</f>
        <v/>
      </c>
      <c r="M7" s="19" t="str">
        <f>IF('Corporate Gifting Order Form'!M21="","",'Corporate Gifting Order Form'!M21)</f>
        <v/>
      </c>
      <c r="N7" s="22" t="str">
        <f>IF('Corporate Gifting Order Form'!N21="","",'Corporate Gifting Order Form'!N21)</f>
        <v/>
      </c>
      <c r="O7" s="18" t="str">
        <f>IF('Corporate Gifting Order Form'!I21="","","FXG")</f>
        <v/>
      </c>
      <c r="Q7" s="18" t="str">
        <f t="shared" si="0"/>
        <v/>
      </c>
      <c r="R7" s="18" t="str">
        <f>_xlfn.IFNA(VLOOKUP('Corporate Gifting Order Form'!O21,Gifts!A$1:B$8,2,FALSE),"")</f>
        <v/>
      </c>
    </row>
    <row r="8" spans="1:52" x14ac:dyDescent="0.3">
      <c r="A8" s="22" t="str">
        <f>IF('Corporate Gifting Order Form'!B22="","",'Corporate Gifting Order Form'!B22)</f>
        <v/>
      </c>
      <c r="B8" s="19" t="str">
        <f>IF('Corporate Gifting Order Form'!C22="","",'Corporate Gifting Order Form'!C22)</f>
        <v/>
      </c>
      <c r="C8" s="19" t="str">
        <f>IF('Corporate Gifting Order Form'!D22="","",'Corporate Gifting Order Form'!D22)</f>
        <v/>
      </c>
      <c r="D8" s="19" t="str">
        <f>IF('Corporate Gifting Order Form'!E22="","",'Corporate Gifting Order Form'!E22)</f>
        <v/>
      </c>
      <c r="E8" s="19" t="str">
        <f>IF('Corporate Gifting Order Form'!F22="","",'Corporate Gifting Order Form'!F22)</f>
        <v/>
      </c>
      <c r="F8" s="19" t="str">
        <f>IF('Corporate Gifting Order Form'!G22="","",'Corporate Gifting Order Form'!G22)</f>
        <v/>
      </c>
      <c r="G8" s="19" t="str">
        <f>IF('Corporate Gifting Order Form'!H22="","",'Corporate Gifting Order Form'!H22)</f>
        <v/>
      </c>
      <c r="H8" s="19" t="str">
        <f>IF('Corporate Gifting Order Form'!I22="","",'Corporate Gifting Order Form'!I22)</f>
        <v/>
      </c>
      <c r="I8" s="23" t="str">
        <f>IF('Corporate Gifting Order Form'!J22="","",'Corporate Gifting Order Form'!J22)</f>
        <v/>
      </c>
      <c r="J8" s="18" t="str">
        <f t="shared" si="1"/>
        <v/>
      </c>
      <c r="K8" s="21" t="str">
        <f>IF('Corporate Gifting Order Form'!K22="","",'Corporate Gifting Order Form'!K22)</f>
        <v/>
      </c>
      <c r="L8" s="19" t="str">
        <f>IF('Corporate Gifting Order Form'!L22="","",'Corporate Gifting Order Form'!L22)</f>
        <v/>
      </c>
      <c r="M8" s="19" t="str">
        <f>IF('Corporate Gifting Order Form'!M22="","",'Corporate Gifting Order Form'!M22)</f>
        <v/>
      </c>
      <c r="N8" s="22" t="str">
        <f>IF('Corporate Gifting Order Form'!N22="","",'Corporate Gifting Order Form'!N22)</f>
        <v/>
      </c>
      <c r="O8" s="18" t="str">
        <f>IF('Corporate Gifting Order Form'!I22="","","FXG")</f>
        <v/>
      </c>
      <c r="Q8" s="18" t="str">
        <f t="shared" si="0"/>
        <v/>
      </c>
      <c r="R8" s="18" t="str">
        <f>_xlfn.IFNA(VLOOKUP('Corporate Gifting Order Form'!O22,Gifts!A$1:B$8,2,FALSE),"")</f>
        <v/>
      </c>
    </row>
    <row r="9" spans="1:52" x14ac:dyDescent="0.3">
      <c r="A9" s="22" t="str">
        <f>IF('Corporate Gifting Order Form'!B23="","",'Corporate Gifting Order Form'!B23)</f>
        <v/>
      </c>
      <c r="B9" s="19" t="str">
        <f>IF('Corporate Gifting Order Form'!C23="","",'Corporate Gifting Order Form'!C23)</f>
        <v/>
      </c>
      <c r="C9" s="19" t="str">
        <f>IF('Corporate Gifting Order Form'!D23="","",'Corporate Gifting Order Form'!D23)</f>
        <v/>
      </c>
      <c r="D9" s="19" t="str">
        <f>IF('Corporate Gifting Order Form'!E23="","",'Corporate Gifting Order Form'!E23)</f>
        <v/>
      </c>
      <c r="E9" s="19" t="str">
        <f>IF('Corporate Gifting Order Form'!F23="","",'Corporate Gifting Order Form'!F23)</f>
        <v/>
      </c>
      <c r="F9" s="19" t="str">
        <f>IF('Corporate Gifting Order Form'!G23="","",'Corporate Gifting Order Form'!G23)</f>
        <v/>
      </c>
      <c r="G9" s="19" t="str">
        <f>IF('Corporate Gifting Order Form'!H23="","",'Corporate Gifting Order Form'!H23)</f>
        <v/>
      </c>
      <c r="H9" s="19" t="str">
        <f>IF('Corporate Gifting Order Form'!I23="","",'Corporate Gifting Order Form'!I23)</f>
        <v/>
      </c>
      <c r="I9" s="23" t="str">
        <f>IF('Corporate Gifting Order Form'!J23="","",'Corporate Gifting Order Form'!J23)</f>
        <v/>
      </c>
      <c r="J9" s="18" t="str">
        <f t="shared" si="1"/>
        <v/>
      </c>
      <c r="K9" s="21" t="str">
        <f>IF('Corporate Gifting Order Form'!K23="","",'Corporate Gifting Order Form'!K23)</f>
        <v/>
      </c>
      <c r="L9" s="19" t="str">
        <f>IF('Corporate Gifting Order Form'!L23="","",'Corporate Gifting Order Form'!L23)</f>
        <v/>
      </c>
      <c r="M9" s="19" t="str">
        <f>IF('Corporate Gifting Order Form'!M23="","",'Corporate Gifting Order Form'!M23)</f>
        <v/>
      </c>
      <c r="N9" s="22" t="str">
        <f>IF('Corporate Gifting Order Form'!N23="","",'Corporate Gifting Order Form'!N23)</f>
        <v/>
      </c>
      <c r="O9" s="18" t="str">
        <f>IF('Corporate Gifting Order Form'!I23="","","FXG")</f>
        <v/>
      </c>
      <c r="Q9" s="18" t="str">
        <f t="shared" si="0"/>
        <v/>
      </c>
      <c r="R9" s="18" t="str">
        <f>_xlfn.IFNA(VLOOKUP('Corporate Gifting Order Form'!O23,Gifts!A$1:B$8,2,FALSE),"")</f>
        <v/>
      </c>
    </row>
    <row r="10" spans="1:52" x14ac:dyDescent="0.3">
      <c r="A10" s="22" t="str">
        <f>IF('Corporate Gifting Order Form'!B24="","",'Corporate Gifting Order Form'!B24)</f>
        <v/>
      </c>
      <c r="B10" s="19" t="str">
        <f>IF('Corporate Gifting Order Form'!C24="","",'Corporate Gifting Order Form'!C24)</f>
        <v/>
      </c>
      <c r="C10" s="19" t="str">
        <f>IF('Corporate Gifting Order Form'!D24="","",'Corporate Gifting Order Form'!D24)</f>
        <v/>
      </c>
      <c r="D10" s="19" t="str">
        <f>IF('Corporate Gifting Order Form'!E24="","",'Corporate Gifting Order Form'!E24)</f>
        <v/>
      </c>
      <c r="E10" s="19" t="str">
        <f>IF('Corporate Gifting Order Form'!F24="","",'Corporate Gifting Order Form'!F24)</f>
        <v/>
      </c>
      <c r="F10" s="19" t="str">
        <f>IF('Corporate Gifting Order Form'!G24="","",'Corporate Gifting Order Form'!G24)</f>
        <v/>
      </c>
      <c r="G10" s="19" t="str">
        <f>IF('Corporate Gifting Order Form'!H24="","",'Corporate Gifting Order Form'!H24)</f>
        <v/>
      </c>
      <c r="H10" s="19" t="str">
        <f>IF('Corporate Gifting Order Form'!I24="","",'Corporate Gifting Order Form'!I24)</f>
        <v/>
      </c>
      <c r="I10" s="23" t="str">
        <f>IF('Corporate Gifting Order Form'!J24="","",'Corporate Gifting Order Form'!J24)</f>
        <v/>
      </c>
      <c r="J10" s="18" t="str">
        <f t="shared" si="1"/>
        <v/>
      </c>
      <c r="K10" s="21" t="str">
        <f>IF('Corporate Gifting Order Form'!K24="","",'Corporate Gifting Order Form'!K24)</f>
        <v/>
      </c>
      <c r="L10" s="19" t="str">
        <f>IF('Corporate Gifting Order Form'!L24="","",'Corporate Gifting Order Form'!L24)</f>
        <v/>
      </c>
      <c r="M10" s="19" t="str">
        <f>IF('Corporate Gifting Order Form'!M24="","",'Corporate Gifting Order Form'!M24)</f>
        <v/>
      </c>
      <c r="N10" s="22" t="str">
        <f>IF('Corporate Gifting Order Form'!N24="","",'Corporate Gifting Order Form'!N24)</f>
        <v/>
      </c>
      <c r="O10" s="18" t="str">
        <f>IF('Corporate Gifting Order Form'!I24="","","FXG")</f>
        <v/>
      </c>
      <c r="Q10" s="18" t="str">
        <f t="shared" si="0"/>
        <v/>
      </c>
      <c r="R10" s="18" t="str">
        <f>_xlfn.IFNA(VLOOKUP('Corporate Gifting Order Form'!O24,Gifts!A$1:B$8,2,FALSE),"")</f>
        <v/>
      </c>
    </row>
    <row r="11" spans="1:52" x14ac:dyDescent="0.3">
      <c r="A11" s="22" t="str">
        <f>IF('Corporate Gifting Order Form'!B25="","",'Corporate Gifting Order Form'!B25)</f>
        <v/>
      </c>
      <c r="B11" s="19" t="str">
        <f>IF('Corporate Gifting Order Form'!C25="","",'Corporate Gifting Order Form'!C25)</f>
        <v/>
      </c>
      <c r="C11" s="19" t="str">
        <f>IF('Corporate Gifting Order Form'!D25="","",'Corporate Gifting Order Form'!D25)</f>
        <v/>
      </c>
      <c r="D11" s="19" t="str">
        <f>IF('Corporate Gifting Order Form'!E25="","",'Corporate Gifting Order Form'!E25)</f>
        <v/>
      </c>
      <c r="E11" s="19" t="str">
        <f>IF('Corporate Gifting Order Form'!F25="","",'Corporate Gifting Order Form'!F25)</f>
        <v/>
      </c>
      <c r="F11" s="19" t="str">
        <f>IF('Corporate Gifting Order Form'!G25="","",'Corporate Gifting Order Form'!G25)</f>
        <v/>
      </c>
      <c r="G11" s="19" t="str">
        <f>IF('Corporate Gifting Order Form'!H25="","",'Corporate Gifting Order Form'!H25)</f>
        <v/>
      </c>
      <c r="H11" s="19" t="str">
        <f>IF('Corporate Gifting Order Form'!I25="","",'Corporate Gifting Order Form'!I25)</f>
        <v/>
      </c>
      <c r="I11" s="23" t="str">
        <f>IF('Corporate Gifting Order Form'!J25="","",'Corporate Gifting Order Form'!J25)</f>
        <v/>
      </c>
      <c r="J11" s="18" t="str">
        <f t="shared" si="1"/>
        <v/>
      </c>
      <c r="K11" s="21" t="str">
        <f>IF('Corporate Gifting Order Form'!K25="","",'Corporate Gifting Order Form'!K25)</f>
        <v/>
      </c>
      <c r="L11" s="19" t="str">
        <f>IF('Corporate Gifting Order Form'!L25="","",'Corporate Gifting Order Form'!L25)</f>
        <v/>
      </c>
      <c r="M11" s="19" t="str">
        <f>IF('Corporate Gifting Order Form'!M25="","",'Corporate Gifting Order Form'!M25)</f>
        <v/>
      </c>
      <c r="N11" s="22" t="str">
        <f>IF('Corporate Gifting Order Form'!N25="","",'Corporate Gifting Order Form'!N25)</f>
        <v/>
      </c>
      <c r="O11" s="18" t="str">
        <f>IF('Corporate Gifting Order Form'!I25="","","FXG")</f>
        <v/>
      </c>
      <c r="Q11" s="18" t="str">
        <f t="shared" si="0"/>
        <v/>
      </c>
      <c r="R11" s="18" t="str">
        <f>_xlfn.IFNA(VLOOKUP('Corporate Gifting Order Form'!O25,Gifts!A$1:B$8,2,FALSE),"")</f>
        <v/>
      </c>
    </row>
    <row r="12" spans="1:52" x14ac:dyDescent="0.3">
      <c r="A12" s="22" t="str">
        <f>IF('Corporate Gifting Order Form'!B26="","",'Corporate Gifting Order Form'!B26)</f>
        <v/>
      </c>
      <c r="B12" s="19" t="str">
        <f>IF('Corporate Gifting Order Form'!C26="","",'Corporate Gifting Order Form'!C26)</f>
        <v/>
      </c>
      <c r="C12" s="19" t="str">
        <f>IF('Corporate Gifting Order Form'!D26="","",'Corporate Gifting Order Form'!D26)</f>
        <v/>
      </c>
      <c r="D12" s="19" t="str">
        <f>IF('Corporate Gifting Order Form'!E26="","",'Corporate Gifting Order Form'!E26)</f>
        <v/>
      </c>
      <c r="E12" s="19" t="str">
        <f>IF('Corporate Gifting Order Form'!F26="","",'Corporate Gifting Order Form'!F26)</f>
        <v/>
      </c>
      <c r="F12" s="19" t="str">
        <f>IF('Corporate Gifting Order Form'!G26="","",'Corporate Gifting Order Form'!G26)</f>
        <v/>
      </c>
      <c r="G12" s="19" t="str">
        <f>IF('Corporate Gifting Order Form'!H26="","",'Corporate Gifting Order Form'!H26)</f>
        <v/>
      </c>
      <c r="H12" s="19" t="str">
        <f>IF('Corporate Gifting Order Form'!I26="","",'Corporate Gifting Order Form'!I26)</f>
        <v/>
      </c>
      <c r="I12" s="23" t="str">
        <f>IF('Corporate Gifting Order Form'!J26="","",'Corporate Gifting Order Form'!J26)</f>
        <v/>
      </c>
      <c r="J12" s="18" t="str">
        <f t="shared" si="1"/>
        <v/>
      </c>
      <c r="K12" s="21" t="str">
        <f>IF('Corporate Gifting Order Form'!K26="","",'Corporate Gifting Order Form'!K26)</f>
        <v/>
      </c>
      <c r="L12" s="19" t="str">
        <f>IF('Corporate Gifting Order Form'!L26="","",'Corporate Gifting Order Form'!L26)</f>
        <v/>
      </c>
      <c r="M12" s="19" t="str">
        <f>IF('Corporate Gifting Order Form'!M26="","",'Corporate Gifting Order Form'!M26)</f>
        <v/>
      </c>
      <c r="N12" s="22" t="str">
        <f>IF('Corporate Gifting Order Form'!N26="","",'Corporate Gifting Order Form'!N26)</f>
        <v/>
      </c>
      <c r="O12" s="18" t="str">
        <f>IF('Corporate Gifting Order Form'!I26="","","FXG")</f>
        <v/>
      </c>
      <c r="Q12" s="18" t="str">
        <f t="shared" si="0"/>
        <v/>
      </c>
      <c r="R12" s="18" t="str">
        <f>_xlfn.IFNA(VLOOKUP('Corporate Gifting Order Form'!O26,Gifts!A$1:B$8,2,FALSE),"")</f>
        <v/>
      </c>
    </row>
    <row r="13" spans="1:52" x14ac:dyDescent="0.3">
      <c r="A13" s="22" t="str">
        <f>IF('Corporate Gifting Order Form'!B27="","",'Corporate Gifting Order Form'!B27)</f>
        <v/>
      </c>
      <c r="B13" s="19" t="str">
        <f>IF('Corporate Gifting Order Form'!C27="","",'Corporate Gifting Order Form'!C27)</f>
        <v/>
      </c>
      <c r="C13" s="19" t="str">
        <f>IF('Corporate Gifting Order Form'!D27="","",'Corporate Gifting Order Form'!D27)</f>
        <v/>
      </c>
      <c r="D13" s="19" t="str">
        <f>IF('Corporate Gifting Order Form'!E27="","",'Corporate Gifting Order Form'!E27)</f>
        <v/>
      </c>
      <c r="E13" s="19" t="str">
        <f>IF('Corporate Gifting Order Form'!F27="","",'Corporate Gifting Order Form'!F27)</f>
        <v/>
      </c>
      <c r="F13" s="19" t="str">
        <f>IF('Corporate Gifting Order Form'!G27="","",'Corporate Gifting Order Form'!G27)</f>
        <v/>
      </c>
      <c r="G13" s="19" t="str">
        <f>IF('Corporate Gifting Order Form'!H27="","",'Corporate Gifting Order Form'!H27)</f>
        <v/>
      </c>
      <c r="H13" s="19" t="str">
        <f>IF('Corporate Gifting Order Form'!I27="","",'Corporate Gifting Order Form'!I27)</f>
        <v/>
      </c>
      <c r="I13" s="23" t="str">
        <f>IF('Corporate Gifting Order Form'!J27="","",'Corporate Gifting Order Form'!J27)</f>
        <v/>
      </c>
      <c r="J13" s="18" t="str">
        <f t="shared" si="1"/>
        <v/>
      </c>
      <c r="K13" s="21" t="str">
        <f>IF('Corporate Gifting Order Form'!K27="","",'Corporate Gifting Order Form'!K27)</f>
        <v/>
      </c>
      <c r="L13" s="19" t="str">
        <f>IF('Corporate Gifting Order Form'!L27="","",'Corporate Gifting Order Form'!L27)</f>
        <v/>
      </c>
      <c r="M13" s="19" t="str">
        <f>IF('Corporate Gifting Order Form'!M27="","",'Corporate Gifting Order Form'!M27)</f>
        <v/>
      </c>
      <c r="N13" s="22" t="str">
        <f>IF('Corporate Gifting Order Form'!N27="","",'Corporate Gifting Order Form'!N27)</f>
        <v/>
      </c>
      <c r="O13" s="18" t="str">
        <f>IF('Corporate Gifting Order Form'!I27="","","FXG")</f>
        <v/>
      </c>
      <c r="Q13" s="18" t="str">
        <f t="shared" si="0"/>
        <v/>
      </c>
      <c r="R13" s="18" t="str">
        <f>_xlfn.IFNA(VLOOKUP('Corporate Gifting Order Form'!O27,Gifts!A$1:B$8,2,FALSE),"")</f>
        <v/>
      </c>
    </row>
    <row r="14" spans="1:52" x14ac:dyDescent="0.3">
      <c r="A14" s="22" t="str">
        <f>IF('Corporate Gifting Order Form'!B28="","",'Corporate Gifting Order Form'!B28)</f>
        <v/>
      </c>
      <c r="B14" s="19" t="str">
        <f>IF('Corporate Gifting Order Form'!C28="","",'Corporate Gifting Order Form'!C28)</f>
        <v/>
      </c>
      <c r="C14" s="19" t="str">
        <f>IF('Corporate Gifting Order Form'!D28="","",'Corporate Gifting Order Form'!D28)</f>
        <v/>
      </c>
      <c r="D14" s="19" t="str">
        <f>IF('Corporate Gifting Order Form'!E28="","",'Corporate Gifting Order Form'!E28)</f>
        <v/>
      </c>
      <c r="E14" s="19" t="str">
        <f>IF('Corporate Gifting Order Form'!F28="","",'Corporate Gifting Order Form'!F28)</f>
        <v/>
      </c>
      <c r="F14" s="19" t="str">
        <f>IF('Corporate Gifting Order Form'!G28="","",'Corporate Gifting Order Form'!G28)</f>
        <v/>
      </c>
      <c r="G14" s="19" t="str">
        <f>IF('Corporate Gifting Order Form'!H28="","",'Corporate Gifting Order Form'!H28)</f>
        <v/>
      </c>
      <c r="H14" s="19" t="str">
        <f>IF('Corporate Gifting Order Form'!I28="","",'Corporate Gifting Order Form'!I28)</f>
        <v/>
      </c>
      <c r="I14" s="23" t="str">
        <f>IF('Corporate Gifting Order Form'!J28="","",'Corporate Gifting Order Form'!J28)</f>
        <v/>
      </c>
      <c r="J14" s="18" t="str">
        <f t="shared" si="1"/>
        <v/>
      </c>
      <c r="K14" s="21" t="str">
        <f>IF('Corporate Gifting Order Form'!K28="","",'Corporate Gifting Order Form'!K28)</f>
        <v/>
      </c>
      <c r="L14" s="19" t="str">
        <f>IF('Corporate Gifting Order Form'!L28="","",'Corporate Gifting Order Form'!L28)</f>
        <v/>
      </c>
      <c r="M14" s="19" t="str">
        <f>IF('Corporate Gifting Order Form'!M28="","",'Corporate Gifting Order Form'!M28)</f>
        <v/>
      </c>
      <c r="N14" s="22" t="str">
        <f>IF('Corporate Gifting Order Form'!N28="","",'Corporate Gifting Order Form'!N28)</f>
        <v/>
      </c>
      <c r="O14" s="18" t="str">
        <f>IF('Corporate Gifting Order Form'!I28="","","FXG")</f>
        <v/>
      </c>
      <c r="Q14" s="18" t="str">
        <f t="shared" si="0"/>
        <v/>
      </c>
      <c r="R14" s="18" t="str">
        <f>_xlfn.IFNA(VLOOKUP('Corporate Gifting Order Form'!O28,Gifts!A$1:B$8,2,FALSE),"")</f>
        <v/>
      </c>
    </row>
    <row r="15" spans="1:52" x14ac:dyDescent="0.3">
      <c r="A15" s="22" t="str">
        <f>IF('Corporate Gifting Order Form'!B29="","",'Corporate Gifting Order Form'!B29)</f>
        <v/>
      </c>
      <c r="B15" s="19" t="str">
        <f>IF('Corporate Gifting Order Form'!C29="","",'Corporate Gifting Order Form'!C29)</f>
        <v/>
      </c>
      <c r="C15" s="19" t="str">
        <f>IF('Corporate Gifting Order Form'!D29="","",'Corporate Gifting Order Form'!D29)</f>
        <v/>
      </c>
      <c r="D15" s="19" t="str">
        <f>IF('Corporate Gifting Order Form'!E29="","",'Corporate Gifting Order Form'!E29)</f>
        <v/>
      </c>
      <c r="E15" s="19" t="str">
        <f>IF('Corporate Gifting Order Form'!F29="","",'Corporate Gifting Order Form'!F29)</f>
        <v/>
      </c>
      <c r="F15" s="19" t="str">
        <f>IF('Corporate Gifting Order Form'!G29="","",'Corporate Gifting Order Form'!G29)</f>
        <v/>
      </c>
      <c r="G15" s="19" t="str">
        <f>IF('Corporate Gifting Order Form'!H29="","",'Corporate Gifting Order Form'!H29)</f>
        <v/>
      </c>
      <c r="H15" s="19" t="str">
        <f>IF('Corporate Gifting Order Form'!I29="","",'Corporate Gifting Order Form'!I29)</f>
        <v/>
      </c>
      <c r="I15" s="23" t="str">
        <f>IF('Corporate Gifting Order Form'!J29="","",'Corporate Gifting Order Form'!J29)</f>
        <v/>
      </c>
      <c r="J15" s="18" t="str">
        <f t="shared" si="1"/>
        <v/>
      </c>
      <c r="K15" s="21" t="str">
        <f>IF('Corporate Gifting Order Form'!K29="","",'Corporate Gifting Order Form'!K29)</f>
        <v/>
      </c>
      <c r="L15" s="19" t="str">
        <f>IF('Corporate Gifting Order Form'!L29="","",'Corporate Gifting Order Form'!L29)</f>
        <v/>
      </c>
      <c r="M15" s="19" t="str">
        <f>IF('Corporate Gifting Order Form'!M29="","",'Corporate Gifting Order Form'!M29)</f>
        <v/>
      </c>
      <c r="N15" s="22" t="str">
        <f>IF('Corporate Gifting Order Form'!N29="","",'Corporate Gifting Order Form'!N29)</f>
        <v/>
      </c>
      <c r="O15" s="18" t="str">
        <f>IF('Corporate Gifting Order Form'!I29="","","FXG")</f>
        <v/>
      </c>
      <c r="Q15" s="18" t="str">
        <f t="shared" si="0"/>
        <v/>
      </c>
      <c r="R15" s="18" t="str">
        <f>_xlfn.IFNA(VLOOKUP('Corporate Gifting Order Form'!O29,Gifts!A$1:B$8,2,FALSE),"")</f>
        <v/>
      </c>
    </row>
    <row r="16" spans="1:52" x14ac:dyDescent="0.3">
      <c r="A16" s="22" t="str">
        <f>IF('Corporate Gifting Order Form'!B30="","",'Corporate Gifting Order Form'!B30)</f>
        <v/>
      </c>
      <c r="B16" s="19" t="str">
        <f>IF('Corporate Gifting Order Form'!C30="","",'Corporate Gifting Order Form'!C30)</f>
        <v/>
      </c>
      <c r="C16" s="19" t="str">
        <f>IF('Corporate Gifting Order Form'!D30="","",'Corporate Gifting Order Form'!D30)</f>
        <v/>
      </c>
      <c r="D16" s="19" t="str">
        <f>IF('Corporate Gifting Order Form'!E30="","",'Corporate Gifting Order Form'!E30)</f>
        <v/>
      </c>
      <c r="E16" s="19" t="str">
        <f>IF('Corporate Gifting Order Form'!F30="","",'Corporate Gifting Order Form'!F30)</f>
        <v/>
      </c>
      <c r="F16" s="19" t="str">
        <f>IF('Corporate Gifting Order Form'!G30="","",'Corporate Gifting Order Form'!G30)</f>
        <v/>
      </c>
      <c r="G16" s="19" t="str">
        <f>IF('Corporate Gifting Order Form'!H30="","",'Corporate Gifting Order Form'!H30)</f>
        <v/>
      </c>
      <c r="H16" s="19" t="str">
        <f>IF('Corporate Gifting Order Form'!I30="","",'Corporate Gifting Order Form'!I30)</f>
        <v/>
      </c>
      <c r="I16" s="23" t="str">
        <f>IF('Corporate Gifting Order Form'!J30="","",'Corporate Gifting Order Form'!J30)</f>
        <v/>
      </c>
      <c r="J16" s="18" t="str">
        <f t="shared" si="1"/>
        <v/>
      </c>
      <c r="K16" s="21" t="str">
        <f>IF('Corporate Gifting Order Form'!K30="","",'Corporate Gifting Order Form'!K30)</f>
        <v/>
      </c>
      <c r="L16" s="19" t="str">
        <f>IF('Corporate Gifting Order Form'!L30="","",'Corporate Gifting Order Form'!L30)</f>
        <v/>
      </c>
      <c r="M16" s="19" t="str">
        <f>IF('Corporate Gifting Order Form'!M30="","",'Corporate Gifting Order Form'!M30)</f>
        <v/>
      </c>
      <c r="N16" s="22" t="str">
        <f>IF('Corporate Gifting Order Form'!N30="","",'Corporate Gifting Order Form'!N30)</f>
        <v/>
      </c>
      <c r="O16" s="18" t="str">
        <f>IF('Corporate Gifting Order Form'!I30="","","FXG")</f>
        <v/>
      </c>
      <c r="Q16" s="18" t="str">
        <f t="shared" si="0"/>
        <v/>
      </c>
      <c r="R16" s="18" t="str">
        <f>_xlfn.IFNA(VLOOKUP('Corporate Gifting Order Form'!O30,Gifts!A$1:B$8,2,FALSE),"")</f>
        <v/>
      </c>
    </row>
    <row r="17" spans="1:18" x14ac:dyDescent="0.3">
      <c r="A17" s="22" t="str">
        <f>IF('Corporate Gifting Order Form'!B31="","",'Corporate Gifting Order Form'!B31)</f>
        <v/>
      </c>
      <c r="B17" s="19" t="str">
        <f>IF('Corporate Gifting Order Form'!C31="","",'Corporate Gifting Order Form'!C31)</f>
        <v/>
      </c>
      <c r="C17" s="19" t="str">
        <f>IF('Corporate Gifting Order Form'!D31="","",'Corporate Gifting Order Form'!D31)</f>
        <v/>
      </c>
      <c r="D17" s="19" t="str">
        <f>IF('Corporate Gifting Order Form'!E31="","",'Corporate Gifting Order Form'!E31)</f>
        <v/>
      </c>
      <c r="E17" s="19" t="str">
        <f>IF('Corporate Gifting Order Form'!F31="","",'Corporate Gifting Order Form'!F31)</f>
        <v/>
      </c>
      <c r="F17" s="19" t="str">
        <f>IF('Corporate Gifting Order Form'!G31="","",'Corporate Gifting Order Form'!G31)</f>
        <v/>
      </c>
      <c r="G17" s="19" t="str">
        <f>IF('Corporate Gifting Order Form'!H31="","",'Corporate Gifting Order Form'!H31)</f>
        <v/>
      </c>
      <c r="H17" s="19" t="str">
        <f>IF('Corporate Gifting Order Form'!I31="","",'Corporate Gifting Order Form'!I31)</f>
        <v/>
      </c>
      <c r="I17" s="23" t="str">
        <f>IF('Corporate Gifting Order Form'!J31="","",'Corporate Gifting Order Form'!J31)</f>
        <v/>
      </c>
      <c r="J17" s="18" t="str">
        <f t="shared" si="1"/>
        <v/>
      </c>
      <c r="K17" s="21" t="str">
        <f>IF('Corporate Gifting Order Form'!K31="","",'Corporate Gifting Order Form'!K31)</f>
        <v/>
      </c>
      <c r="L17" s="19" t="str">
        <f>IF('Corporate Gifting Order Form'!L31="","",'Corporate Gifting Order Form'!L31)</f>
        <v/>
      </c>
      <c r="M17" s="19" t="str">
        <f>IF('Corporate Gifting Order Form'!M31="","",'Corporate Gifting Order Form'!M31)</f>
        <v/>
      </c>
      <c r="N17" s="22" t="str">
        <f>IF('Corporate Gifting Order Form'!N31="","",'Corporate Gifting Order Form'!N31)</f>
        <v/>
      </c>
      <c r="O17" s="18" t="str">
        <f>IF('Corporate Gifting Order Form'!I31="","","FXG")</f>
        <v/>
      </c>
      <c r="Q17" s="18" t="str">
        <f t="shared" si="0"/>
        <v/>
      </c>
      <c r="R17" s="18" t="str">
        <f>_xlfn.IFNA(VLOOKUP('Corporate Gifting Order Form'!O31,Gifts!A$1:B$8,2,FALSE),"")</f>
        <v/>
      </c>
    </row>
    <row r="18" spans="1:18" x14ac:dyDescent="0.3">
      <c r="A18" s="22" t="str">
        <f>IF('Corporate Gifting Order Form'!B32="","",'Corporate Gifting Order Form'!B32)</f>
        <v/>
      </c>
      <c r="B18" s="19" t="str">
        <f>IF('Corporate Gifting Order Form'!C32="","",'Corporate Gifting Order Form'!C32)</f>
        <v/>
      </c>
      <c r="C18" s="19" t="str">
        <f>IF('Corporate Gifting Order Form'!D32="","",'Corporate Gifting Order Form'!D32)</f>
        <v/>
      </c>
      <c r="D18" s="19" t="str">
        <f>IF('Corporate Gifting Order Form'!E32="","",'Corporate Gifting Order Form'!E32)</f>
        <v/>
      </c>
      <c r="E18" s="19" t="str">
        <f>IF('Corporate Gifting Order Form'!F32="","",'Corporate Gifting Order Form'!F32)</f>
        <v/>
      </c>
      <c r="F18" s="19" t="str">
        <f>IF('Corporate Gifting Order Form'!G32="","",'Corporate Gifting Order Form'!G32)</f>
        <v/>
      </c>
      <c r="G18" s="19" t="str">
        <f>IF('Corporate Gifting Order Form'!H32="","",'Corporate Gifting Order Form'!H32)</f>
        <v/>
      </c>
      <c r="H18" s="19" t="str">
        <f>IF('Corporate Gifting Order Form'!I32="","",'Corporate Gifting Order Form'!I32)</f>
        <v/>
      </c>
      <c r="I18" s="23" t="str">
        <f>IF('Corporate Gifting Order Form'!J32="","",'Corporate Gifting Order Form'!J32)</f>
        <v/>
      </c>
      <c r="J18" s="18" t="str">
        <f t="shared" si="1"/>
        <v/>
      </c>
      <c r="K18" s="21" t="str">
        <f>IF('Corporate Gifting Order Form'!K32="","",'Corporate Gifting Order Form'!K32)</f>
        <v/>
      </c>
      <c r="L18" s="19" t="str">
        <f>IF('Corporate Gifting Order Form'!L32="","",'Corporate Gifting Order Form'!L32)</f>
        <v/>
      </c>
      <c r="M18" s="19" t="str">
        <f>IF('Corporate Gifting Order Form'!M32="","",'Corporate Gifting Order Form'!M32)</f>
        <v/>
      </c>
      <c r="N18" s="22" t="str">
        <f>IF('Corporate Gifting Order Form'!N32="","",'Corporate Gifting Order Form'!N32)</f>
        <v/>
      </c>
      <c r="O18" s="18" t="str">
        <f>IF('Corporate Gifting Order Form'!I32="","","FXG")</f>
        <v/>
      </c>
      <c r="Q18" s="18" t="str">
        <f t="shared" si="0"/>
        <v/>
      </c>
      <c r="R18" s="18" t="str">
        <f>_xlfn.IFNA(VLOOKUP('Corporate Gifting Order Form'!O32,Gifts!A$1:B$8,2,FALSE),"")</f>
        <v/>
      </c>
    </row>
    <row r="19" spans="1:18" x14ac:dyDescent="0.3">
      <c r="A19" s="22" t="str">
        <f>IF('Corporate Gifting Order Form'!B33="","",'Corporate Gifting Order Form'!B33)</f>
        <v/>
      </c>
      <c r="B19" s="19" t="str">
        <f>IF('Corporate Gifting Order Form'!C33="","",'Corporate Gifting Order Form'!C33)</f>
        <v/>
      </c>
      <c r="C19" s="19" t="str">
        <f>IF('Corporate Gifting Order Form'!D33="","",'Corporate Gifting Order Form'!D33)</f>
        <v/>
      </c>
      <c r="D19" s="19" t="str">
        <f>IF('Corporate Gifting Order Form'!E33="","",'Corporate Gifting Order Form'!E33)</f>
        <v/>
      </c>
      <c r="E19" s="19" t="str">
        <f>IF('Corporate Gifting Order Form'!F33="","",'Corporate Gifting Order Form'!F33)</f>
        <v/>
      </c>
      <c r="F19" s="19" t="str">
        <f>IF('Corporate Gifting Order Form'!G33="","",'Corporate Gifting Order Form'!G33)</f>
        <v/>
      </c>
      <c r="G19" s="19" t="str">
        <f>IF('Corporate Gifting Order Form'!H33="","",'Corporate Gifting Order Form'!H33)</f>
        <v/>
      </c>
      <c r="H19" s="19" t="str">
        <f>IF('Corporate Gifting Order Form'!I33="","",'Corporate Gifting Order Form'!I33)</f>
        <v/>
      </c>
      <c r="I19" s="23" t="str">
        <f>IF('Corporate Gifting Order Form'!J33="","",'Corporate Gifting Order Form'!J33)</f>
        <v/>
      </c>
      <c r="J19" s="18" t="str">
        <f t="shared" si="1"/>
        <v/>
      </c>
      <c r="K19" s="21" t="str">
        <f>IF('Corporate Gifting Order Form'!K33="","",'Corporate Gifting Order Form'!K33)</f>
        <v/>
      </c>
      <c r="L19" s="19" t="str">
        <f>IF('Corporate Gifting Order Form'!L33="","",'Corporate Gifting Order Form'!L33)</f>
        <v/>
      </c>
      <c r="M19" s="19" t="str">
        <f>IF('Corporate Gifting Order Form'!M33="","",'Corporate Gifting Order Form'!M33)</f>
        <v/>
      </c>
      <c r="N19" s="22" t="str">
        <f>IF('Corporate Gifting Order Form'!N33="","",'Corporate Gifting Order Form'!N33)</f>
        <v/>
      </c>
      <c r="O19" s="18" t="str">
        <f>IF('Corporate Gifting Order Form'!I33="","","FXG")</f>
        <v/>
      </c>
      <c r="Q19" s="18" t="str">
        <f t="shared" si="0"/>
        <v/>
      </c>
      <c r="R19" s="18" t="str">
        <f>_xlfn.IFNA(VLOOKUP('Corporate Gifting Order Form'!O33,Gifts!A$1:B$8,2,FALSE),"")</f>
        <v/>
      </c>
    </row>
    <row r="20" spans="1:18" x14ac:dyDescent="0.3">
      <c r="A20" s="22" t="str">
        <f>IF('Corporate Gifting Order Form'!B34="","",'Corporate Gifting Order Form'!B34)</f>
        <v/>
      </c>
      <c r="B20" s="19" t="str">
        <f>IF('Corporate Gifting Order Form'!C34="","",'Corporate Gifting Order Form'!C34)</f>
        <v/>
      </c>
      <c r="C20" s="19" t="str">
        <f>IF('Corporate Gifting Order Form'!D34="","",'Corporate Gifting Order Form'!D34)</f>
        <v/>
      </c>
      <c r="D20" s="19" t="str">
        <f>IF('Corporate Gifting Order Form'!E34="","",'Corporate Gifting Order Form'!E34)</f>
        <v/>
      </c>
      <c r="E20" s="19" t="str">
        <f>IF('Corporate Gifting Order Form'!F34="","",'Corporate Gifting Order Form'!F34)</f>
        <v/>
      </c>
      <c r="F20" s="19" t="str">
        <f>IF('Corporate Gifting Order Form'!G34="","",'Corporate Gifting Order Form'!G34)</f>
        <v/>
      </c>
      <c r="G20" s="19" t="str">
        <f>IF('Corporate Gifting Order Form'!H34="","",'Corporate Gifting Order Form'!H34)</f>
        <v/>
      </c>
      <c r="H20" s="19" t="str">
        <f>IF('Corporate Gifting Order Form'!I34="","",'Corporate Gifting Order Form'!I34)</f>
        <v/>
      </c>
      <c r="I20" s="23" t="str">
        <f>IF('Corporate Gifting Order Form'!J34="","",'Corporate Gifting Order Form'!J34)</f>
        <v/>
      </c>
      <c r="J20" s="18" t="str">
        <f t="shared" si="1"/>
        <v/>
      </c>
      <c r="K20" s="21" t="str">
        <f>IF('Corporate Gifting Order Form'!K34="","",'Corporate Gifting Order Form'!K34)</f>
        <v/>
      </c>
      <c r="L20" s="19" t="str">
        <f>IF('Corporate Gifting Order Form'!L34="","",'Corporate Gifting Order Form'!L34)</f>
        <v/>
      </c>
      <c r="M20" s="19" t="str">
        <f>IF('Corporate Gifting Order Form'!M34="","",'Corporate Gifting Order Form'!M34)</f>
        <v/>
      </c>
      <c r="N20" s="22" t="str">
        <f>IF('Corporate Gifting Order Form'!N34="","",'Corporate Gifting Order Form'!N34)</f>
        <v/>
      </c>
      <c r="O20" s="18" t="str">
        <f>IF('Corporate Gifting Order Form'!I34="","","FXG")</f>
        <v/>
      </c>
      <c r="Q20" s="18" t="str">
        <f t="shared" si="0"/>
        <v/>
      </c>
      <c r="R20" s="18" t="str">
        <f>_xlfn.IFNA(VLOOKUP('Corporate Gifting Order Form'!O34,Gifts!A$1:B$8,2,FALSE),"")</f>
        <v/>
      </c>
    </row>
    <row r="21" spans="1:18" x14ac:dyDescent="0.3">
      <c r="A21" s="22" t="str">
        <f>IF('Corporate Gifting Order Form'!B35="","",'Corporate Gifting Order Form'!B35)</f>
        <v/>
      </c>
      <c r="B21" s="19" t="str">
        <f>IF('Corporate Gifting Order Form'!C35="","",'Corporate Gifting Order Form'!C35)</f>
        <v/>
      </c>
      <c r="C21" s="19" t="str">
        <f>IF('Corporate Gifting Order Form'!D35="","",'Corporate Gifting Order Form'!D35)</f>
        <v/>
      </c>
      <c r="D21" s="19" t="str">
        <f>IF('Corporate Gifting Order Form'!E35="","",'Corporate Gifting Order Form'!E35)</f>
        <v/>
      </c>
      <c r="E21" s="19" t="str">
        <f>IF('Corporate Gifting Order Form'!F35="","",'Corporate Gifting Order Form'!F35)</f>
        <v/>
      </c>
      <c r="F21" s="19" t="str">
        <f>IF('Corporate Gifting Order Form'!G35="","",'Corporate Gifting Order Form'!G35)</f>
        <v/>
      </c>
      <c r="G21" s="19" t="str">
        <f>IF('Corporate Gifting Order Form'!H35="","",'Corporate Gifting Order Form'!H35)</f>
        <v/>
      </c>
      <c r="H21" s="19" t="str">
        <f>IF('Corporate Gifting Order Form'!I35="","",'Corporate Gifting Order Form'!I35)</f>
        <v/>
      </c>
      <c r="I21" s="23" t="str">
        <f>IF('Corporate Gifting Order Form'!J35="","",'Corporate Gifting Order Form'!J35)</f>
        <v/>
      </c>
      <c r="J21" s="18" t="str">
        <f t="shared" si="1"/>
        <v/>
      </c>
      <c r="K21" s="21" t="str">
        <f>IF('Corporate Gifting Order Form'!K35="","",'Corporate Gifting Order Form'!K35)</f>
        <v/>
      </c>
      <c r="L21" s="19" t="str">
        <f>IF('Corporate Gifting Order Form'!L35="","",'Corporate Gifting Order Form'!L35)</f>
        <v/>
      </c>
      <c r="M21" s="19" t="str">
        <f>IF('Corporate Gifting Order Form'!M35="","",'Corporate Gifting Order Form'!M35)</f>
        <v/>
      </c>
      <c r="N21" s="22" t="str">
        <f>IF('Corporate Gifting Order Form'!N35="","",'Corporate Gifting Order Form'!N35)</f>
        <v/>
      </c>
      <c r="O21" s="18" t="str">
        <f>IF('Corporate Gifting Order Form'!I35="","","FXG")</f>
        <v/>
      </c>
      <c r="Q21" s="18" t="str">
        <f t="shared" si="0"/>
        <v/>
      </c>
      <c r="R21" s="18" t="str">
        <f>_xlfn.IFNA(VLOOKUP('Corporate Gifting Order Form'!O35,Gifts!A$1:B$8,2,FALSE),"")</f>
        <v/>
      </c>
    </row>
    <row r="22" spans="1:18" x14ac:dyDescent="0.3">
      <c r="A22" s="22" t="str">
        <f>IF('Corporate Gifting Order Form'!B36="","",'Corporate Gifting Order Form'!B36)</f>
        <v/>
      </c>
      <c r="B22" s="19" t="str">
        <f>IF('Corporate Gifting Order Form'!C36="","",'Corporate Gifting Order Form'!C36)</f>
        <v/>
      </c>
      <c r="C22" s="19" t="str">
        <f>IF('Corporate Gifting Order Form'!D36="","",'Corporate Gifting Order Form'!D36)</f>
        <v/>
      </c>
      <c r="D22" s="19" t="str">
        <f>IF('Corporate Gifting Order Form'!E36="","",'Corporate Gifting Order Form'!E36)</f>
        <v/>
      </c>
      <c r="E22" s="19" t="str">
        <f>IF('Corporate Gifting Order Form'!F36="","",'Corporate Gifting Order Form'!F36)</f>
        <v/>
      </c>
      <c r="F22" s="19" t="str">
        <f>IF('Corporate Gifting Order Form'!G36="","",'Corporate Gifting Order Form'!G36)</f>
        <v/>
      </c>
      <c r="G22" s="19" t="str">
        <f>IF('Corporate Gifting Order Form'!H36="","",'Corporate Gifting Order Form'!H36)</f>
        <v/>
      </c>
      <c r="H22" s="19" t="str">
        <f>IF('Corporate Gifting Order Form'!I36="","",'Corporate Gifting Order Form'!I36)</f>
        <v/>
      </c>
      <c r="I22" s="23" t="str">
        <f>IF('Corporate Gifting Order Form'!J36="","",'Corporate Gifting Order Form'!J36)</f>
        <v/>
      </c>
      <c r="J22" s="18" t="str">
        <f t="shared" si="1"/>
        <v/>
      </c>
      <c r="K22" s="21" t="str">
        <f>IF('Corporate Gifting Order Form'!K36="","",'Corporate Gifting Order Form'!K36)</f>
        <v/>
      </c>
      <c r="L22" s="19" t="str">
        <f>IF('Corporate Gifting Order Form'!L36="","",'Corporate Gifting Order Form'!L36)</f>
        <v/>
      </c>
      <c r="M22" s="19" t="str">
        <f>IF('Corporate Gifting Order Form'!M36="","",'Corporate Gifting Order Form'!M36)</f>
        <v/>
      </c>
      <c r="N22" s="22" t="str">
        <f>IF('Corporate Gifting Order Form'!N36="","",'Corporate Gifting Order Form'!N36)</f>
        <v/>
      </c>
      <c r="O22" s="18" t="str">
        <f>IF('Corporate Gifting Order Form'!I36="","","FXG")</f>
        <v/>
      </c>
      <c r="Q22" s="18" t="str">
        <f t="shared" si="0"/>
        <v/>
      </c>
      <c r="R22" s="18" t="str">
        <f>_xlfn.IFNA(VLOOKUP('Corporate Gifting Order Form'!O36,Gifts!A$1:B$8,2,FALSE),"")</f>
        <v/>
      </c>
    </row>
    <row r="23" spans="1:18" x14ac:dyDescent="0.3">
      <c r="A23" s="22" t="str">
        <f>IF('Corporate Gifting Order Form'!B37="","",'Corporate Gifting Order Form'!B37)</f>
        <v/>
      </c>
      <c r="B23" s="19" t="str">
        <f>IF('Corporate Gifting Order Form'!C37="","",'Corporate Gifting Order Form'!C37)</f>
        <v/>
      </c>
      <c r="C23" s="19" t="str">
        <f>IF('Corporate Gifting Order Form'!D37="","",'Corporate Gifting Order Form'!D37)</f>
        <v/>
      </c>
      <c r="D23" s="19" t="str">
        <f>IF('Corporate Gifting Order Form'!E37="","",'Corporate Gifting Order Form'!E37)</f>
        <v/>
      </c>
      <c r="E23" s="19" t="str">
        <f>IF('Corporate Gifting Order Form'!F37="","",'Corporate Gifting Order Form'!F37)</f>
        <v/>
      </c>
      <c r="F23" s="19" t="str">
        <f>IF('Corporate Gifting Order Form'!G37="","",'Corporate Gifting Order Form'!G37)</f>
        <v/>
      </c>
      <c r="G23" s="19" t="str">
        <f>IF('Corporate Gifting Order Form'!H37="","",'Corporate Gifting Order Form'!H37)</f>
        <v/>
      </c>
      <c r="H23" s="19" t="str">
        <f>IF('Corporate Gifting Order Form'!I37="","",'Corporate Gifting Order Form'!I37)</f>
        <v/>
      </c>
      <c r="I23" s="23" t="str">
        <f>IF('Corporate Gifting Order Form'!J37="","",'Corporate Gifting Order Form'!J37)</f>
        <v/>
      </c>
      <c r="J23" s="18" t="str">
        <f t="shared" si="1"/>
        <v/>
      </c>
      <c r="K23" s="21" t="str">
        <f>IF('Corporate Gifting Order Form'!K37="","",'Corporate Gifting Order Form'!K37)</f>
        <v/>
      </c>
      <c r="L23" s="19" t="str">
        <f>IF('Corporate Gifting Order Form'!L37="","",'Corporate Gifting Order Form'!L37)</f>
        <v/>
      </c>
      <c r="M23" s="19" t="str">
        <f>IF('Corporate Gifting Order Form'!M37="","",'Corporate Gifting Order Form'!M37)</f>
        <v/>
      </c>
      <c r="N23" s="22" t="str">
        <f>IF('Corporate Gifting Order Form'!N37="","",'Corporate Gifting Order Form'!N37)</f>
        <v/>
      </c>
      <c r="O23" s="18" t="str">
        <f>IF('Corporate Gifting Order Form'!I37="","","FXG")</f>
        <v/>
      </c>
      <c r="Q23" s="18" t="str">
        <f t="shared" si="0"/>
        <v/>
      </c>
      <c r="R23" s="18" t="str">
        <f>_xlfn.IFNA(VLOOKUP('Corporate Gifting Order Form'!O37,Gifts!A$1:B$8,2,FALSE),"")</f>
        <v/>
      </c>
    </row>
    <row r="24" spans="1:18" x14ac:dyDescent="0.3">
      <c r="A24" s="22" t="str">
        <f>IF('Corporate Gifting Order Form'!B38="","",'Corporate Gifting Order Form'!B38)</f>
        <v/>
      </c>
      <c r="B24" s="19" t="str">
        <f>IF('Corporate Gifting Order Form'!C38="","",'Corporate Gifting Order Form'!C38)</f>
        <v/>
      </c>
      <c r="C24" s="19" t="str">
        <f>IF('Corporate Gifting Order Form'!D38="","",'Corporate Gifting Order Form'!D38)</f>
        <v/>
      </c>
      <c r="D24" s="19" t="str">
        <f>IF('Corporate Gifting Order Form'!E38="","",'Corporate Gifting Order Form'!E38)</f>
        <v/>
      </c>
      <c r="E24" s="19" t="str">
        <f>IF('Corporate Gifting Order Form'!F38="","",'Corporate Gifting Order Form'!F38)</f>
        <v/>
      </c>
      <c r="F24" s="19" t="str">
        <f>IF('Corporate Gifting Order Form'!G38="","",'Corporate Gifting Order Form'!G38)</f>
        <v/>
      </c>
      <c r="G24" s="19" t="str">
        <f>IF('Corporate Gifting Order Form'!H38="","",'Corporate Gifting Order Form'!H38)</f>
        <v/>
      </c>
      <c r="H24" s="19" t="str">
        <f>IF('Corporate Gifting Order Form'!I38="","",'Corporate Gifting Order Form'!I38)</f>
        <v/>
      </c>
      <c r="I24" s="23" t="str">
        <f>IF('Corporate Gifting Order Form'!J38="","",'Corporate Gifting Order Form'!J38)</f>
        <v/>
      </c>
      <c r="J24" s="18" t="str">
        <f t="shared" si="1"/>
        <v/>
      </c>
      <c r="K24" s="21" t="str">
        <f>IF('Corporate Gifting Order Form'!K38="","",'Corporate Gifting Order Form'!K38)</f>
        <v/>
      </c>
      <c r="L24" s="19" t="str">
        <f>IF('Corporate Gifting Order Form'!L38="","",'Corporate Gifting Order Form'!L38)</f>
        <v/>
      </c>
      <c r="M24" s="19" t="str">
        <f>IF('Corporate Gifting Order Form'!M38="","",'Corporate Gifting Order Form'!M38)</f>
        <v/>
      </c>
      <c r="N24" s="22" t="str">
        <f>IF('Corporate Gifting Order Form'!N38="","",'Corporate Gifting Order Form'!N38)</f>
        <v/>
      </c>
      <c r="O24" s="18" t="str">
        <f>IF('Corporate Gifting Order Form'!I38="","","FXG")</f>
        <v/>
      </c>
      <c r="Q24" s="18" t="str">
        <f t="shared" si="0"/>
        <v/>
      </c>
      <c r="R24" s="18" t="str">
        <f>_xlfn.IFNA(VLOOKUP('Corporate Gifting Order Form'!O38,Gifts!A$1:B$8,2,FALSE),"")</f>
        <v/>
      </c>
    </row>
    <row r="25" spans="1:18" x14ac:dyDescent="0.3">
      <c r="A25" s="22" t="str">
        <f>IF('Corporate Gifting Order Form'!B39="","",'Corporate Gifting Order Form'!B39)</f>
        <v/>
      </c>
      <c r="B25" s="19" t="str">
        <f>IF('Corporate Gifting Order Form'!C39="","",'Corporate Gifting Order Form'!C39)</f>
        <v/>
      </c>
      <c r="C25" s="19" t="str">
        <f>IF('Corporate Gifting Order Form'!D39="","",'Corporate Gifting Order Form'!D39)</f>
        <v/>
      </c>
      <c r="D25" s="19" t="str">
        <f>IF('Corporate Gifting Order Form'!E39="","",'Corporate Gifting Order Form'!E39)</f>
        <v/>
      </c>
      <c r="E25" s="19" t="str">
        <f>IF('Corporate Gifting Order Form'!F39="","",'Corporate Gifting Order Form'!F39)</f>
        <v/>
      </c>
      <c r="F25" s="19" t="str">
        <f>IF('Corporate Gifting Order Form'!G39="","",'Corporate Gifting Order Form'!G39)</f>
        <v/>
      </c>
      <c r="G25" s="19" t="str">
        <f>IF('Corporate Gifting Order Form'!H39="","",'Corporate Gifting Order Form'!H39)</f>
        <v/>
      </c>
      <c r="H25" s="19" t="str">
        <f>IF('Corporate Gifting Order Form'!I39="","",'Corporate Gifting Order Form'!I39)</f>
        <v/>
      </c>
      <c r="I25" s="23" t="str">
        <f>IF('Corporate Gifting Order Form'!J39="","",'Corporate Gifting Order Form'!J39)</f>
        <v/>
      </c>
      <c r="J25" s="18" t="str">
        <f t="shared" si="1"/>
        <v/>
      </c>
      <c r="K25" s="21" t="str">
        <f>IF('Corporate Gifting Order Form'!K39="","",'Corporate Gifting Order Form'!K39)</f>
        <v/>
      </c>
      <c r="L25" s="19" t="str">
        <f>IF('Corporate Gifting Order Form'!L39="","",'Corporate Gifting Order Form'!L39)</f>
        <v/>
      </c>
      <c r="M25" s="19" t="str">
        <f>IF('Corporate Gifting Order Form'!M39="","",'Corporate Gifting Order Form'!M39)</f>
        <v/>
      </c>
      <c r="N25" s="22" t="str">
        <f>IF('Corporate Gifting Order Form'!N39="","",'Corporate Gifting Order Form'!N39)</f>
        <v/>
      </c>
      <c r="O25" s="18" t="str">
        <f>IF('Corporate Gifting Order Form'!I39="","","FXG")</f>
        <v/>
      </c>
      <c r="Q25" s="18" t="str">
        <f t="shared" si="0"/>
        <v/>
      </c>
      <c r="R25" s="18" t="str">
        <f>_xlfn.IFNA(VLOOKUP('Corporate Gifting Order Form'!O39,Gifts!A$1:B$8,2,FALSE),"")</f>
        <v/>
      </c>
    </row>
    <row r="26" spans="1:18" x14ac:dyDescent="0.3">
      <c r="A26" s="22" t="str">
        <f>IF('Corporate Gifting Order Form'!B40="","",'Corporate Gifting Order Form'!B40)</f>
        <v/>
      </c>
      <c r="B26" s="19" t="str">
        <f>IF('Corporate Gifting Order Form'!C40="","",'Corporate Gifting Order Form'!C40)</f>
        <v/>
      </c>
      <c r="C26" s="19" t="str">
        <f>IF('Corporate Gifting Order Form'!D40="","",'Corporate Gifting Order Form'!D40)</f>
        <v/>
      </c>
      <c r="D26" s="19" t="str">
        <f>IF('Corporate Gifting Order Form'!E40="","",'Corporate Gifting Order Form'!E40)</f>
        <v/>
      </c>
      <c r="E26" s="19" t="str">
        <f>IF('Corporate Gifting Order Form'!F40="","",'Corporate Gifting Order Form'!F40)</f>
        <v/>
      </c>
      <c r="F26" s="19" t="str">
        <f>IF('Corporate Gifting Order Form'!G40="","",'Corporate Gifting Order Form'!G40)</f>
        <v/>
      </c>
      <c r="G26" s="19" t="str">
        <f>IF('Corporate Gifting Order Form'!H40="","",'Corporate Gifting Order Form'!H40)</f>
        <v/>
      </c>
      <c r="H26" s="19" t="str">
        <f>IF('Corporate Gifting Order Form'!I40="","",'Corporate Gifting Order Form'!I40)</f>
        <v/>
      </c>
      <c r="I26" s="23" t="str">
        <f>IF('Corporate Gifting Order Form'!J40="","",'Corporate Gifting Order Form'!J40)</f>
        <v/>
      </c>
      <c r="J26" s="18" t="str">
        <f t="shared" si="1"/>
        <v/>
      </c>
      <c r="K26" s="21" t="str">
        <f>IF('Corporate Gifting Order Form'!K40="","",'Corporate Gifting Order Form'!K40)</f>
        <v/>
      </c>
      <c r="L26" s="19" t="str">
        <f>IF('Corporate Gifting Order Form'!L40="","",'Corporate Gifting Order Form'!L40)</f>
        <v/>
      </c>
      <c r="M26" s="19" t="str">
        <f>IF('Corporate Gifting Order Form'!M40="","",'Corporate Gifting Order Form'!M40)</f>
        <v/>
      </c>
      <c r="N26" s="22" t="str">
        <f>IF('Corporate Gifting Order Form'!N40="","",'Corporate Gifting Order Form'!N40)</f>
        <v/>
      </c>
      <c r="O26" s="18" t="str">
        <f>IF('Corporate Gifting Order Form'!I40="","","FXG")</f>
        <v/>
      </c>
      <c r="Q26" s="18" t="str">
        <f t="shared" si="0"/>
        <v/>
      </c>
      <c r="R26" s="18" t="str">
        <f>_xlfn.IFNA(VLOOKUP('Corporate Gifting Order Form'!O40,Gifts!A$1:B$8,2,FALSE),"")</f>
        <v/>
      </c>
    </row>
    <row r="27" spans="1:18" x14ac:dyDescent="0.3">
      <c r="A27" s="22" t="str">
        <f>IF('Corporate Gifting Order Form'!B41="","",'Corporate Gifting Order Form'!B41)</f>
        <v/>
      </c>
      <c r="B27" s="19" t="str">
        <f>IF('Corporate Gifting Order Form'!C41="","",'Corporate Gifting Order Form'!C41)</f>
        <v/>
      </c>
      <c r="C27" s="19" t="str">
        <f>IF('Corporate Gifting Order Form'!D41="","",'Corporate Gifting Order Form'!D41)</f>
        <v/>
      </c>
      <c r="D27" s="19" t="str">
        <f>IF('Corporate Gifting Order Form'!E41="","",'Corporate Gifting Order Form'!E41)</f>
        <v/>
      </c>
      <c r="E27" s="19" t="str">
        <f>IF('Corporate Gifting Order Form'!F41="","",'Corporate Gifting Order Form'!F41)</f>
        <v/>
      </c>
      <c r="F27" s="19" t="str">
        <f>IF('Corporate Gifting Order Form'!G41="","",'Corporate Gifting Order Form'!G41)</f>
        <v/>
      </c>
      <c r="G27" s="19" t="str">
        <f>IF('Corporate Gifting Order Form'!H41="","",'Corporate Gifting Order Form'!H41)</f>
        <v/>
      </c>
      <c r="H27" s="19" t="str">
        <f>IF('Corporate Gifting Order Form'!I41="","",'Corporate Gifting Order Form'!I41)</f>
        <v/>
      </c>
      <c r="I27" s="23" t="str">
        <f>IF('Corporate Gifting Order Form'!J41="","",'Corporate Gifting Order Form'!J41)</f>
        <v/>
      </c>
      <c r="J27" s="18" t="str">
        <f t="shared" si="1"/>
        <v/>
      </c>
      <c r="K27" s="21" t="str">
        <f>IF('Corporate Gifting Order Form'!K41="","",'Corporate Gifting Order Form'!K41)</f>
        <v/>
      </c>
      <c r="L27" s="19" t="str">
        <f>IF('Corporate Gifting Order Form'!L41="","",'Corporate Gifting Order Form'!L41)</f>
        <v/>
      </c>
      <c r="M27" s="19" t="str">
        <f>IF('Corporate Gifting Order Form'!M41="","",'Corporate Gifting Order Form'!M41)</f>
        <v/>
      </c>
      <c r="N27" s="22" t="str">
        <f>IF('Corporate Gifting Order Form'!N41="","",'Corporate Gifting Order Form'!N41)</f>
        <v/>
      </c>
      <c r="O27" s="18" t="str">
        <f>IF('Corporate Gifting Order Form'!I41="","","FXG")</f>
        <v/>
      </c>
      <c r="Q27" s="18" t="str">
        <f t="shared" si="0"/>
        <v/>
      </c>
      <c r="R27" s="18" t="str">
        <f>_xlfn.IFNA(VLOOKUP('Corporate Gifting Order Form'!O41,Gifts!A$1:B$8,2,FALSE),"")</f>
        <v/>
      </c>
    </row>
    <row r="28" spans="1:18" x14ac:dyDescent="0.3">
      <c r="A28" s="22" t="str">
        <f>IF('Corporate Gifting Order Form'!B42="","",'Corporate Gifting Order Form'!B42)</f>
        <v/>
      </c>
      <c r="B28" s="19" t="str">
        <f>IF('Corporate Gifting Order Form'!C42="","",'Corporate Gifting Order Form'!C42)</f>
        <v/>
      </c>
      <c r="C28" s="19" t="str">
        <f>IF('Corporate Gifting Order Form'!D42="","",'Corporate Gifting Order Form'!D42)</f>
        <v/>
      </c>
      <c r="D28" s="19" t="str">
        <f>IF('Corporate Gifting Order Form'!E42="","",'Corporate Gifting Order Form'!E42)</f>
        <v/>
      </c>
      <c r="E28" s="19" t="str">
        <f>IF('Corporate Gifting Order Form'!F42="","",'Corporate Gifting Order Form'!F42)</f>
        <v/>
      </c>
      <c r="F28" s="19" t="str">
        <f>IF('Corporate Gifting Order Form'!G42="","",'Corporate Gifting Order Form'!G42)</f>
        <v/>
      </c>
      <c r="G28" s="19" t="str">
        <f>IF('Corporate Gifting Order Form'!H42="","",'Corporate Gifting Order Form'!H42)</f>
        <v/>
      </c>
      <c r="H28" s="19" t="str">
        <f>IF('Corporate Gifting Order Form'!I42="","",'Corporate Gifting Order Form'!I42)</f>
        <v/>
      </c>
      <c r="I28" s="23" t="str">
        <f>IF('Corporate Gifting Order Form'!J42="","",'Corporate Gifting Order Form'!J42)</f>
        <v/>
      </c>
      <c r="J28" s="18" t="str">
        <f t="shared" si="1"/>
        <v/>
      </c>
      <c r="K28" s="21" t="str">
        <f>IF('Corporate Gifting Order Form'!K42="","",'Corporate Gifting Order Form'!K42)</f>
        <v/>
      </c>
      <c r="L28" s="19" t="str">
        <f>IF('Corporate Gifting Order Form'!L42="","",'Corporate Gifting Order Form'!L42)</f>
        <v/>
      </c>
      <c r="M28" s="19" t="str">
        <f>IF('Corporate Gifting Order Form'!M42="","",'Corporate Gifting Order Form'!M42)</f>
        <v/>
      </c>
      <c r="N28" s="22" t="str">
        <f>IF('Corporate Gifting Order Form'!N42="","",'Corporate Gifting Order Form'!N42)</f>
        <v/>
      </c>
      <c r="O28" s="18" t="str">
        <f>IF('Corporate Gifting Order Form'!I42="","","FXG")</f>
        <v/>
      </c>
      <c r="Q28" s="18" t="str">
        <f t="shared" si="0"/>
        <v/>
      </c>
      <c r="R28" s="18" t="str">
        <f>_xlfn.IFNA(VLOOKUP('Corporate Gifting Order Form'!O42,Gifts!A$1:B$8,2,FALSE),"")</f>
        <v/>
      </c>
    </row>
    <row r="29" spans="1:18" x14ac:dyDescent="0.3">
      <c r="A29" s="22" t="str">
        <f>IF('Corporate Gifting Order Form'!B43="","",'Corporate Gifting Order Form'!B43)</f>
        <v/>
      </c>
      <c r="B29" s="19" t="str">
        <f>IF('Corporate Gifting Order Form'!C43="","",'Corporate Gifting Order Form'!C43)</f>
        <v/>
      </c>
      <c r="C29" s="19" t="str">
        <f>IF('Corporate Gifting Order Form'!D43="","",'Corporate Gifting Order Form'!D43)</f>
        <v/>
      </c>
      <c r="D29" s="19" t="str">
        <f>IF('Corporate Gifting Order Form'!E43="","",'Corporate Gifting Order Form'!E43)</f>
        <v/>
      </c>
      <c r="E29" s="19" t="str">
        <f>IF('Corporate Gifting Order Form'!F43="","",'Corporate Gifting Order Form'!F43)</f>
        <v/>
      </c>
      <c r="F29" s="19" t="str">
        <f>IF('Corporate Gifting Order Form'!G43="","",'Corporate Gifting Order Form'!G43)</f>
        <v/>
      </c>
      <c r="G29" s="19" t="str">
        <f>IF('Corporate Gifting Order Form'!H43="","",'Corporate Gifting Order Form'!H43)</f>
        <v/>
      </c>
      <c r="H29" s="19" t="str">
        <f>IF('Corporate Gifting Order Form'!I43="","",'Corporate Gifting Order Form'!I43)</f>
        <v/>
      </c>
      <c r="I29" s="23" t="str">
        <f>IF('Corporate Gifting Order Form'!J43="","",'Corporate Gifting Order Form'!J43)</f>
        <v/>
      </c>
      <c r="J29" s="18" t="str">
        <f t="shared" si="1"/>
        <v/>
      </c>
      <c r="K29" s="21" t="str">
        <f>IF('Corporate Gifting Order Form'!K43="","",'Corporate Gifting Order Form'!K43)</f>
        <v/>
      </c>
      <c r="L29" s="19" t="str">
        <f>IF('Corporate Gifting Order Form'!L43="","",'Corporate Gifting Order Form'!L43)</f>
        <v/>
      </c>
      <c r="M29" s="19" t="str">
        <f>IF('Corporate Gifting Order Form'!M43="","",'Corporate Gifting Order Form'!M43)</f>
        <v/>
      </c>
      <c r="N29" s="22" t="str">
        <f>IF('Corporate Gifting Order Form'!N43="","",'Corporate Gifting Order Form'!N43)</f>
        <v/>
      </c>
      <c r="O29" s="18" t="str">
        <f>IF('Corporate Gifting Order Form'!I43="","","FXG")</f>
        <v/>
      </c>
      <c r="Q29" s="18" t="str">
        <f t="shared" si="0"/>
        <v/>
      </c>
      <c r="R29" s="18" t="str">
        <f>_xlfn.IFNA(VLOOKUP('Corporate Gifting Order Form'!O43,Gifts!A$1:B$8,2,FALSE),"")</f>
        <v/>
      </c>
    </row>
    <row r="30" spans="1:18" x14ac:dyDescent="0.3">
      <c r="A30" s="22" t="str">
        <f>IF('Corporate Gifting Order Form'!B44="","",'Corporate Gifting Order Form'!B44)</f>
        <v/>
      </c>
      <c r="B30" s="19" t="str">
        <f>IF('Corporate Gifting Order Form'!C44="","",'Corporate Gifting Order Form'!C44)</f>
        <v/>
      </c>
      <c r="C30" s="19" t="str">
        <f>IF('Corporate Gifting Order Form'!D44="","",'Corporate Gifting Order Form'!D44)</f>
        <v/>
      </c>
      <c r="D30" s="19" t="str">
        <f>IF('Corporate Gifting Order Form'!E44="","",'Corporate Gifting Order Form'!E44)</f>
        <v/>
      </c>
      <c r="E30" s="19" t="str">
        <f>IF('Corporate Gifting Order Form'!F44="","",'Corporate Gifting Order Form'!F44)</f>
        <v/>
      </c>
      <c r="F30" s="19" t="str">
        <f>IF('Corporate Gifting Order Form'!G44="","",'Corporate Gifting Order Form'!G44)</f>
        <v/>
      </c>
      <c r="G30" s="19" t="str">
        <f>IF('Corporate Gifting Order Form'!H44="","",'Corporate Gifting Order Form'!H44)</f>
        <v/>
      </c>
      <c r="H30" s="19" t="str">
        <f>IF('Corporate Gifting Order Form'!I44="","",'Corporate Gifting Order Form'!I44)</f>
        <v/>
      </c>
      <c r="I30" s="23" t="str">
        <f>IF('Corporate Gifting Order Form'!J44="","",'Corporate Gifting Order Form'!J44)</f>
        <v/>
      </c>
      <c r="J30" s="18" t="str">
        <f t="shared" si="1"/>
        <v/>
      </c>
      <c r="K30" s="21" t="str">
        <f>IF('Corporate Gifting Order Form'!K44="","",'Corporate Gifting Order Form'!K44)</f>
        <v/>
      </c>
      <c r="L30" s="19" t="str">
        <f>IF('Corporate Gifting Order Form'!L44="","",'Corporate Gifting Order Form'!L44)</f>
        <v/>
      </c>
      <c r="M30" s="19" t="str">
        <f>IF('Corporate Gifting Order Form'!M44="","",'Corporate Gifting Order Form'!M44)</f>
        <v/>
      </c>
      <c r="N30" s="22" t="str">
        <f>IF('Corporate Gifting Order Form'!N44="","",'Corporate Gifting Order Form'!N44)</f>
        <v/>
      </c>
      <c r="O30" s="18" t="str">
        <f>IF('Corporate Gifting Order Form'!I44="","","FXG")</f>
        <v/>
      </c>
      <c r="Q30" s="18" t="str">
        <f t="shared" si="0"/>
        <v/>
      </c>
      <c r="R30" s="18" t="str">
        <f>_xlfn.IFNA(VLOOKUP('Corporate Gifting Order Form'!O44,Gifts!A$1:B$8,2,FALSE),"")</f>
        <v/>
      </c>
    </row>
    <row r="31" spans="1:18" x14ac:dyDescent="0.3">
      <c r="A31" s="22" t="str">
        <f>IF('Corporate Gifting Order Form'!B45="","",'Corporate Gifting Order Form'!B45)</f>
        <v/>
      </c>
      <c r="B31" s="19" t="str">
        <f>IF('Corporate Gifting Order Form'!C45="","",'Corporate Gifting Order Form'!C45)</f>
        <v/>
      </c>
      <c r="C31" s="19" t="str">
        <f>IF('Corporate Gifting Order Form'!D45="","",'Corporate Gifting Order Form'!D45)</f>
        <v/>
      </c>
      <c r="D31" s="19" t="str">
        <f>IF('Corporate Gifting Order Form'!E45="","",'Corporate Gifting Order Form'!E45)</f>
        <v/>
      </c>
      <c r="E31" s="19" t="str">
        <f>IF('Corporate Gifting Order Form'!F45="","",'Corporate Gifting Order Form'!F45)</f>
        <v/>
      </c>
      <c r="F31" s="19" t="str">
        <f>IF('Corporate Gifting Order Form'!G45="","",'Corporate Gifting Order Form'!G45)</f>
        <v/>
      </c>
      <c r="G31" s="19" t="str">
        <f>IF('Corporate Gifting Order Form'!H45="","",'Corporate Gifting Order Form'!H45)</f>
        <v/>
      </c>
      <c r="H31" s="19" t="str">
        <f>IF('Corporate Gifting Order Form'!I45="","",'Corporate Gifting Order Form'!I45)</f>
        <v/>
      </c>
      <c r="I31" s="23" t="str">
        <f>IF('Corporate Gifting Order Form'!J45="","",'Corporate Gifting Order Form'!J45)</f>
        <v/>
      </c>
      <c r="J31" s="18" t="str">
        <f t="shared" si="1"/>
        <v/>
      </c>
      <c r="K31" s="21" t="str">
        <f>IF('Corporate Gifting Order Form'!K45="","",'Corporate Gifting Order Form'!K45)</f>
        <v/>
      </c>
      <c r="L31" s="19" t="str">
        <f>IF('Corporate Gifting Order Form'!L45="","",'Corporate Gifting Order Form'!L45)</f>
        <v/>
      </c>
      <c r="M31" s="19" t="str">
        <f>IF('Corporate Gifting Order Form'!M45="","",'Corporate Gifting Order Form'!M45)</f>
        <v/>
      </c>
      <c r="N31" s="22" t="str">
        <f>IF('Corporate Gifting Order Form'!N45="","",'Corporate Gifting Order Form'!N45)</f>
        <v/>
      </c>
      <c r="O31" s="18" t="str">
        <f>IF('Corporate Gifting Order Form'!I45="","","FXG")</f>
        <v/>
      </c>
      <c r="Q31" s="18" t="str">
        <f t="shared" si="0"/>
        <v/>
      </c>
      <c r="R31" s="18" t="str">
        <f>_xlfn.IFNA(VLOOKUP('Corporate Gifting Order Form'!O45,Gifts!A$1:B$8,2,FALSE),"")</f>
        <v/>
      </c>
    </row>
    <row r="32" spans="1:18" x14ac:dyDescent="0.3">
      <c r="A32" s="22" t="str">
        <f>IF('Corporate Gifting Order Form'!B46="","",'Corporate Gifting Order Form'!B46)</f>
        <v/>
      </c>
      <c r="B32" s="19" t="str">
        <f>IF('Corporate Gifting Order Form'!C46="","",'Corporate Gifting Order Form'!C46)</f>
        <v/>
      </c>
      <c r="C32" s="19" t="str">
        <f>IF('Corporate Gifting Order Form'!D46="","",'Corporate Gifting Order Form'!D46)</f>
        <v/>
      </c>
      <c r="D32" s="19" t="str">
        <f>IF('Corporate Gifting Order Form'!E46="","",'Corporate Gifting Order Form'!E46)</f>
        <v/>
      </c>
      <c r="E32" s="19" t="str">
        <f>IF('Corporate Gifting Order Form'!F46="","",'Corporate Gifting Order Form'!F46)</f>
        <v/>
      </c>
      <c r="F32" s="19" t="str">
        <f>IF('Corporate Gifting Order Form'!G46="","",'Corporate Gifting Order Form'!G46)</f>
        <v/>
      </c>
      <c r="G32" s="19" t="str">
        <f>IF('Corporate Gifting Order Form'!H46="","",'Corporate Gifting Order Form'!H46)</f>
        <v/>
      </c>
      <c r="H32" s="19" t="str">
        <f>IF('Corporate Gifting Order Form'!I46="","",'Corporate Gifting Order Form'!I46)</f>
        <v/>
      </c>
      <c r="I32" s="23" t="str">
        <f>IF('Corporate Gifting Order Form'!J46="","",'Corporate Gifting Order Form'!J46)</f>
        <v/>
      </c>
      <c r="J32" s="18" t="str">
        <f t="shared" si="1"/>
        <v/>
      </c>
      <c r="K32" s="21" t="str">
        <f>IF('Corporate Gifting Order Form'!K46="","",'Corporate Gifting Order Form'!K46)</f>
        <v/>
      </c>
      <c r="L32" s="19" t="str">
        <f>IF('Corporate Gifting Order Form'!L46="","",'Corporate Gifting Order Form'!L46)</f>
        <v/>
      </c>
      <c r="M32" s="19" t="str">
        <f>IF('Corporate Gifting Order Form'!M46="","",'Corporate Gifting Order Form'!M46)</f>
        <v/>
      </c>
      <c r="N32" s="22" t="str">
        <f>IF('Corporate Gifting Order Form'!N46="","",'Corporate Gifting Order Form'!N46)</f>
        <v/>
      </c>
      <c r="O32" s="18" t="str">
        <f>IF('Corporate Gifting Order Form'!I46="","","FXG")</f>
        <v/>
      </c>
      <c r="Q32" s="18" t="str">
        <f t="shared" si="0"/>
        <v/>
      </c>
      <c r="R32" s="18" t="str">
        <f>_xlfn.IFNA(VLOOKUP('Corporate Gifting Order Form'!O46,Gifts!A$1:B$8,2,FALSE),"")</f>
        <v/>
      </c>
    </row>
    <row r="33" spans="1:18" x14ac:dyDescent="0.3">
      <c r="A33" s="22" t="str">
        <f>IF('Corporate Gifting Order Form'!B47="","",'Corporate Gifting Order Form'!B47)</f>
        <v/>
      </c>
      <c r="B33" s="19" t="str">
        <f>IF('Corporate Gifting Order Form'!C47="","",'Corporate Gifting Order Form'!C47)</f>
        <v/>
      </c>
      <c r="C33" s="19" t="str">
        <f>IF('Corporate Gifting Order Form'!D47="","",'Corporate Gifting Order Form'!D47)</f>
        <v/>
      </c>
      <c r="D33" s="19" t="str">
        <f>IF('Corporate Gifting Order Form'!E47="","",'Corporate Gifting Order Form'!E47)</f>
        <v/>
      </c>
      <c r="E33" s="19" t="str">
        <f>IF('Corporate Gifting Order Form'!F47="","",'Corporate Gifting Order Form'!F47)</f>
        <v/>
      </c>
      <c r="F33" s="19" t="str">
        <f>IF('Corporate Gifting Order Form'!G47="","",'Corporate Gifting Order Form'!G47)</f>
        <v/>
      </c>
      <c r="G33" s="19" t="str">
        <f>IF('Corporate Gifting Order Form'!H47="","",'Corporate Gifting Order Form'!H47)</f>
        <v/>
      </c>
      <c r="H33" s="19" t="str">
        <f>IF('Corporate Gifting Order Form'!I47="","",'Corporate Gifting Order Form'!I47)</f>
        <v/>
      </c>
      <c r="I33" s="23" t="str">
        <f>IF('Corporate Gifting Order Form'!J47="","",'Corporate Gifting Order Form'!J47)</f>
        <v/>
      </c>
      <c r="J33" s="18" t="str">
        <f t="shared" si="1"/>
        <v/>
      </c>
      <c r="K33" s="21" t="str">
        <f>IF('Corporate Gifting Order Form'!K47="","",'Corporate Gifting Order Form'!K47)</f>
        <v/>
      </c>
      <c r="L33" s="19" t="str">
        <f>IF('Corporate Gifting Order Form'!L47="","",'Corporate Gifting Order Form'!L47)</f>
        <v/>
      </c>
      <c r="M33" s="19" t="str">
        <f>IF('Corporate Gifting Order Form'!M47="","",'Corporate Gifting Order Form'!M47)</f>
        <v/>
      </c>
      <c r="N33" s="22" t="str">
        <f>IF('Corporate Gifting Order Form'!N47="","",'Corporate Gifting Order Form'!N47)</f>
        <v/>
      </c>
      <c r="O33" s="18" t="str">
        <f>IF('Corporate Gifting Order Form'!I47="","","FXG")</f>
        <v/>
      </c>
      <c r="Q33" s="18" t="str">
        <f t="shared" si="0"/>
        <v/>
      </c>
      <c r="R33" s="18" t="str">
        <f>_xlfn.IFNA(VLOOKUP('Corporate Gifting Order Form'!O47,Gifts!A$1:B$8,2,FALSE),"")</f>
        <v/>
      </c>
    </row>
    <row r="34" spans="1:18" x14ac:dyDescent="0.3">
      <c r="A34" s="22" t="str">
        <f>IF('Corporate Gifting Order Form'!B48="","",'Corporate Gifting Order Form'!B48)</f>
        <v/>
      </c>
      <c r="B34" s="19" t="str">
        <f>IF('Corporate Gifting Order Form'!C48="","",'Corporate Gifting Order Form'!C48)</f>
        <v/>
      </c>
      <c r="C34" s="19" t="str">
        <f>IF('Corporate Gifting Order Form'!D48="","",'Corporate Gifting Order Form'!D48)</f>
        <v/>
      </c>
      <c r="D34" s="19" t="str">
        <f>IF('Corporate Gifting Order Form'!E48="","",'Corporate Gifting Order Form'!E48)</f>
        <v/>
      </c>
      <c r="E34" s="19" t="str">
        <f>IF('Corporate Gifting Order Form'!F48="","",'Corporate Gifting Order Form'!F48)</f>
        <v/>
      </c>
      <c r="F34" s="19" t="str">
        <f>IF('Corporate Gifting Order Form'!G48="","",'Corporate Gifting Order Form'!G48)</f>
        <v/>
      </c>
      <c r="G34" s="19" t="str">
        <f>IF('Corporate Gifting Order Form'!H48="","",'Corporate Gifting Order Form'!H48)</f>
        <v/>
      </c>
      <c r="H34" s="19" t="str">
        <f>IF('Corporate Gifting Order Form'!I48="","",'Corporate Gifting Order Form'!I48)</f>
        <v/>
      </c>
      <c r="I34" s="23" t="str">
        <f>IF('Corporate Gifting Order Form'!J48="","",'Corporate Gifting Order Form'!J48)</f>
        <v/>
      </c>
      <c r="J34" s="18" t="str">
        <f t="shared" si="1"/>
        <v/>
      </c>
      <c r="K34" s="21" t="str">
        <f>IF('Corporate Gifting Order Form'!K48="","",'Corporate Gifting Order Form'!K48)</f>
        <v/>
      </c>
      <c r="L34" s="19" t="str">
        <f>IF('Corporate Gifting Order Form'!L48="","",'Corporate Gifting Order Form'!L48)</f>
        <v/>
      </c>
      <c r="M34" s="19" t="str">
        <f>IF('Corporate Gifting Order Form'!M48="","",'Corporate Gifting Order Form'!M48)</f>
        <v/>
      </c>
      <c r="N34" s="22" t="str">
        <f>IF('Corporate Gifting Order Form'!N48="","",'Corporate Gifting Order Form'!N48)</f>
        <v/>
      </c>
      <c r="O34" s="18" t="str">
        <f>IF('Corporate Gifting Order Form'!I48="","","FXG")</f>
        <v/>
      </c>
      <c r="Q34" s="18" t="str">
        <f t="shared" si="0"/>
        <v/>
      </c>
      <c r="R34" s="18" t="str">
        <f>_xlfn.IFNA(VLOOKUP('Corporate Gifting Order Form'!O48,Gifts!A$1:B$8,2,FALSE),"")</f>
        <v/>
      </c>
    </row>
    <row r="35" spans="1:18" x14ac:dyDescent="0.3">
      <c r="A35" s="22" t="str">
        <f>IF('Corporate Gifting Order Form'!B49="","",'Corporate Gifting Order Form'!B49)</f>
        <v/>
      </c>
      <c r="B35" s="19" t="str">
        <f>IF('Corporate Gifting Order Form'!C49="","",'Corporate Gifting Order Form'!C49)</f>
        <v/>
      </c>
      <c r="C35" s="19" t="str">
        <f>IF('Corporate Gifting Order Form'!D49="","",'Corporate Gifting Order Form'!D49)</f>
        <v/>
      </c>
      <c r="D35" s="19" t="str">
        <f>IF('Corporate Gifting Order Form'!E49="","",'Corporate Gifting Order Form'!E49)</f>
        <v/>
      </c>
      <c r="E35" s="19" t="str">
        <f>IF('Corporate Gifting Order Form'!F49="","",'Corporate Gifting Order Form'!F49)</f>
        <v/>
      </c>
      <c r="F35" s="19" t="str">
        <f>IF('Corporate Gifting Order Form'!G49="","",'Corporate Gifting Order Form'!G49)</f>
        <v/>
      </c>
      <c r="G35" s="19" t="str">
        <f>IF('Corporate Gifting Order Form'!H49="","",'Corporate Gifting Order Form'!H49)</f>
        <v/>
      </c>
      <c r="H35" s="19" t="str">
        <f>IF('Corporate Gifting Order Form'!I49="","",'Corporate Gifting Order Form'!I49)</f>
        <v/>
      </c>
      <c r="I35" s="23" t="str">
        <f>IF('Corporate Gifting Order Form'!J49="","",'Corporate Gifting Order Form'!J49)</f>
        <v/>
      </c>
      <c r="J35" s="18" t="str">
        <f t="shared" si="1"/>
        <v/>
      </c>
      <c r="K35" s="21" t="str">
        <f>IF('Corporate Gifting Order Form'!K49="","",'Corporate Gifting Order Form'!K49)</f>
        <v/>
      </c>
      <c r="L35" s="19" t="str">
        <f>IF('Corporate Gifting Order Form'!L49="","",'Corporate Gifting Order Form'!L49)</f>
        <v/>
      </c>
      <c r="M35" s="19" t="str">
        <f>IF('Corporate Gifting Order Form'!M49="","",'Corporate Gifting Order Form'!M49)</f>
        <v/>
      </c>
      <c r="N35" s="22" t="str">
        <f>IF('Corporate Gifting Order Form'!N49="","",'Corporate Gifting Order Form'!N49)</f>
        <v/>
      </c>
      <c r="O35" s="18" t="str">
        <f>IF('Corporate Gifting Order Form'!I49="","","FXG")</f>
        <v/>
      </c>
      <c r="Q35" s="18" t="str">
        <f t="shared" si="0"/>
        <v/>
      </c>
      <c r="R35" s="18" t="str">
        <f>_xlfn.IFNA(VLOOKUP('Corporate Gifting Order Form'!O49,Gifts!A$1:B$8,2,FALSE),"")</f>
        <v/>
      </c>
    </row>
    <row r="36" spans="1:18" x14ac:dyDescent="0.3">
      <c r="A36" s="22" t="str">
        <f>IF('Corporate Gifting Order Form'!B50="","",'Corporate Gifting Order Form'!B50)</f>
        <v/>
      </c>
      <c r="B36" s="19" t="str">
        <f>IF('Corporate Gifting Order Form'!C50="","",'Corporate Gifting Order Form'!C50)</f>
        <v/>
      </c>
      <c r="C36" s="19" t="str">
        <f>IF('Corporate Gifting Order Form'!D50="","",'Corporate Gifting Order Form'!D50)</f>
        <v/>
      </c>
      <c r="D36" s="19" t="str">
        <f>IF('Corporate Gifting Order Form'!E50="","",'Corporate Gifting Order Form'!E50)</f>
        <v/>
      </c>
      <c r="E36" s="19" t="str">
        <f>IF('Corporate Gifting Order Form'!F50="","",'Corporate Gifting Order Form'!F50)</f>
        <v/>
      </c>
      <c r="F36" s="19" t="str">
        <f>IF('Corporate Gifting Order Form'!G50="","",'Corporate Gifting Order Form'!G50)</f>
        <v/>
      </c>
      <c r="G36" s="19" t="str">
        <f>IF('Corporate Gifting Order Form'!H50="","",'Corporate Gifting Order Form'!H50)</f>
        <v/>
      </c>
      <c r="H36" s="19" t="str">
        <f>IF('Corporate Gifting Order Form'!I50="","",'Corporate Gifting Order Form'!I50)</f>
        <v/>
      </c>
      <c r="I36" s="23" t="str">
        <f>IF('Corporate Gifting Order Form'!J50="","",'Corporate Gifting Order Form'!J50)</f>
        <v/>
      </c>
      <c r="J36" s="18" t="str">
        <f t="shared" si="1"/>
        <v/>
      </c>
      <c r="K36" s="21" t="str">
        <f>IF('Corporate Gifting Order Form'!K50="","",'Corporate Gifting Order Form'!K50)</f>
        <v/>
      </c>
      <c r="L36" s="19" t="str">
        <f>IF('Corporate Gifting Order Form'!L50="","",'Corporate Gifting Order Form'!L50)</f>
        <v/>
      </c>
      <c r="M36" s="19" t="str">
        <f>IF('Corporate Gifting Order Form'!M50="","",'Corporate Gifting Order Form'!M50)</f>
        <v/>
      </c>
      <c r="N36" s="22" t="str">
        <f>IF('Corporate Gifting Order Form'!N50="","",'Corporate Gifting Order Form'!N50)</f>
        <v/>
      </c>
      <c r="O36" s="18" t="str">
        <f>IF('Corporate Gifting Order Form'!I50="","","FXG")</f>
        <v/>
      </c>
      <c r="Q36" s="18" t="str">
        <f t="shared" si="0"/>
        <v/>
      </c>
      <c r="R36" s="18" t="str">
        <f>_xlfn.IFNA(VLOOKUP('Corporate Gifting Order Form'!O50,Gifts!A$1:B$8,2,FALSE),"")</f>
        <v/>
      </c>
    </row>
    <row r="37" spans="1:18" x14ac:dyDescent="0.3">
      <c r="A37" s="22" t="str">
        <f>IF('Corporate Gifting Order Form'!B51="","",'Corporate Gifting Order Form'!B51)</f>
        <v/>
      </c>
      <c r="B37" s="19" t="str">
        <f>IF('Corporate Gifting Order Form'!C51="","",'Corporate Gifting Order Form'!C51)</f>
        <v/>
      </c>
      <c r="C37" s="19" t="str">
        <f>IF('Corporate Gifting Order Form'!D51="","",'Corporate Gifting Order Form'!D51)</f>
        <v/>
      </c>
      <c r="D37" s="19" t="str">
        <f>IF('Corporate Gifting Order Form'!E51="","",'Corporate Gifting Order Form'!E51)</f>
        <v/>
      </c>
      <c r="E37" s="19" t="str">
        <f>IF('Corporate Gifting Order Form'!F51="","",'Corporate Gifting Order Form'!F51)</f>
        <v/>
      </c>
      <c r="F37" s="19" t="str">
        <f>IF('Corporate Gifting Order Form'!G51="","",'Corporate Gifting Order Form'!G51)</f>
        <v/>
      </c>
      <c r="G37" s="19" t="str">
        <f>IF('Corporate Gifting Order Form'!H51="","",'Corporate Gifting Order Form'!H51)</f>
        <v/>
      </c>
      <c r="H37" s="19" t="str">
        <f>IF('Corporate Gifting Order Form'!I51="","",'Corporate Gifting Order Form'!I51)</f>
        <v/>
      </c>
      <c r="I37" s="23" t="str">
        <f>IF('Corporate Gifting Order Form'!J51="","",'Corporate Gifting Order Form'!J51)</f>
        <v/>
      </c>
      <c r="J37" s="18" t="str">
        <f t="shared" si="1"/>
        <v/>
      </c>
      <c r="K37" s="21" t="str">
        <f>IF('Corporate Gifting Order Form'!K51="","",'Corporate Gifting Order Form'!K51)</f>
        <v/>
      </c>
      <c r="L37" s="19" t="str">
        <f>IF('Corporate Gifting Order Form'!L51="","",'Corporate Gifting Order Form'!L51)</f>
        <v/>
      </c>
      <c r="M37" s="19" t="str">
        <f>IF('Corporate Gifting Order Form'!M51="","",'Corporate Gifting Order Form'!M51)</f>
        <v/>
      </c>
      <c r="N37" s="22" t="str">
        <f>IF('Corporate Gifting Order Form'!N51="","",'Corporate Gifting Order Form'!N51)</f>
        <v/>
      </c>
      <c r="O37" s="18" t="str">
        <f>IF('Corporate Gifting Order Form'!I51="","","FXG")</f>
        <v/>
      </c>
      <c r="Q37" s="18" t="str">
        <f t="shared" si="0"/>
        <v/>
      </c>
      <c r="R37" s="18" t="str">
        <f>_xlfn.IFNA(VLOOKUP('Corporate Gifting Order Form'!O51,Gifts!A$1:B$8,2,FALSE),"")</f>
        <v/>
      </c>
    </row>
    <row r="38" spans="1:18" x14ac:dyDescent="0.3">
      <c r="A38" s="22" t="str">
        <f>IF('Corporate Gifting Order Form'!B52="","",'Corporate Gifting Order Form'!B52)</f>
        <v/>
      </c>
      <c r="B38" s="19" t="str">
        <f>IF('Corporate Gifting Order Form'!C52="","",'Corporate Gifting Order Form'!C52)</f>
        <v/>
      </c>
      <c r="C38" s="19" t="str">
        <f>IF('Corporate Gifting Order Form'!D52="","",'Corporate Gifting Order Form'!D52)</f>
        <v/>
      </c>
      <c r="D38" s="19" t="str">
        <f>IF('Corporate Gifting Order Form'!E52="","",'Corporate Gifting Order Form'!E52)</f>
        <v/>
      </c>
      <c r="E38" s="19" t="str">
        <f>IF('Corporate Gifting Order Form'!F52="","",'Corporate Gifting Order Form'!F52)</f>
        <v/>
      </c>
      <c r="F38" s="19" t="str">
        <f>IF('Corporate Gifting Order Form'!G52="","",'Corporate Gifting Order Form'!G52)</f>
        <v/>
      </c>
      <c r="G38" s="19" t="str">
        <f>IF('Corporate Gifting Order Form'!H52="","",'Corporate Gifting Order Form'!H52)</f>
        <v/>
      </c>
      <c r="H38" s="19" t="str">
        <f>IF('Corporate Gifting Order Form'!I52="","",'Corporate Gifting Order Form'!I52)</f>
        <v/>
      </c>
      <c r="I38" s="23" t="str">
        <f>IF('Corporate Gifting Order Form'!J52="","",'Corporate Gifting Order Form'!J52)</f>
        <v/>
      </c>
      <c r="J38" s="18" t="str">
        <f t="shared" si="1"/>
        <v/>
      </c>
      <c r="K38" s="21" t="str">
        <f>IF('Corporate Gifting Order Form'!K52="","",'Corporate Gifting Order Form'!K52)</f>
        <v/>
      </c>
      <c r="L38" s="19" t="str">
        <f>IF('Corporate Gifting Order Form'!L52="","",'Corporate Gifting Order Form'!L52)</f>
        <v/>
      </c>
      <c r="M38" s="19" t="str">
        <f>IF('Corporate Gifting Order Form'!M52="","",'Corporate Gifting Order Form'!M52)</f>
        <v/>
      </c>
      <c r="N38" s="22" t="str">
        <f>IF('Corporate Gifting Order Form'!N52="","",'Corporate Gifting Order Form'!N52)</f>
        <v/>
      </c>
      <c r="O38" s="18" t="str">
        <f>IF('Corporate Gifting Order Form'!I52="","","FXG")</f>
        <v/>
      </c>
      <c r="Q38" s="18" t="str">
        <f t="shared" si="0"/>
        <v/>
      </c>
      <c r="R38" s="18" t="str">
        <f>_xlfn.IFNA(VLOOKUP('Corporate Gifting Order Form'!O52,Gifts!A$1:B$8,2,FALSE),"")</f>
        <v/>
      </c>
    </row>
    <row r="39" spans="1:18" x14ac:dyDescent="0.3">
      <c r="A39" s="22" t="str">
        <f>IF('Corporate Gifting Order Form'!B53="","",'Corporate Gifting Order Form'!B53)</f>
        <v/>
      </c>
      <c r="B39" s="19" t="str">
        <f>IF('Corporate Gifting Order Form'!C53="","",'Corporate Gifting Order Form'!C53)</f>
        <v/>
      </c>
      <c r="C39" s="19" t="str">
        <f>IF('Corporate Gifting Order Form'!D53="","",'Corporate Gifting Order Form'!D53)</f>
        <v/>
      </c>
      <c r="D39" s="19" t="str">
        <f>IF('Corporate Gifting Order Form'!E53="","",'Corporate Gifting Order Form'!E53)</f>
        <v/>
      </c>
      <c r="E39" s="19" t="str">
        <f>IF('Corporate Gifting Order Form'!F53="","",'Corporate Gifting Order Form'!F53)</f>
        <v/>
      </c>
      <c r="F39" s="19" t="str">
        <f>IF('Corporate Gifting Order Form'!G53="","",'Corporate Gifting Order Form'!G53)</f>
        <v/>
      </c>
      <c r="G39" s="19" t="str">
        <f>IF('Corporate Gifting Order Form'!H53="","",'Corporate Gifting Order Form'!H53)</f>
        <v/>
      </c>
      <c r="H39" s="19" t="str">
        <f>IF('Corporate Gifting Order Form'!I53="","",'Corporate Gifting Order Form'!I53)</f>
        <v/>
      </c>
      <c r="I39" s="23" t="str">
        <f>IF('Corporate Gifting Order Form'!J53="","",'Corporate Gifting Order Form'!J53)</f>
        <v/>
      </c>
      <c r="J39" s="18" t="str">
        <f t="shared" si="1"/>
        <v/>
      </c>
      <c r="K39" s="21" t="str">
        <f>IF('Corporate Gifting Order Form'!K53="","",'Corporate Gifting Order Form'!K53)</f>
        <v/>
      </c>
      <c r="L39" s="19" t="str">
        <f>IF('Corporate Gifting Order Form'!L53="","",'Corporate Gifting Order Form'!L53)</f>
        <v/>
      </c>
      <c r="M39" s="19" t="str">
        <f>IF('Corporate Gifting Order Form'!M53="","",'Corporate Gifting Order Form'!M53)</f>
        <v/>
      </c>
      <c r="N39" s="22" t="str">
        <f>IF('Corporate Gifting Order Form'!N53="","",'Corporate Gifting Order Form'!N53)</f>
        <v/>
      </c>
      <c r="O39" s="18" t="str">
        <f>IF('Corporate Gifting Order Form'!I53="","","FXG")</f>
        <v/>
      </c>
      <c r="Q39" s="18" t="str">
        <f t="shared" si="0"/>
        <v/>
      </c>
      <c r="R39" s="18" t="str">
        <f>_xlfn.IFNA(VLOOKUP('Corporate Gifting Order Form'!O53,Gifts!A$1:B$8,2,FALSE),"")</f>
        <v/>
      </c>
    </row>
    <row r="40" spans="1:18" x14ac:dyDescent="0.3">
      <c r="A40" s="22" t="str">
        <f>IF('Corporate Gifting Order Form'!B54="","",'Corporate Gifting Order Form'!B54)</f>
        <v/>
      </c>
      <c r="B40" s="19" t="str">
        <f>IF('Corporate Gifting Order Form'!C54="","",'Corporate Gifting Order Form'!C54)</f>
        <v/>
      </c>
      <c r="C40" s="19" t="str">
        <f>IF('Corporate Gifting Order Form'!D54="","",'Corporate Gifting Order Form'!D54)</f>
        <v/>
      </c>
      <c r="D40" s="19" t="str">
        <f>IF('Corporate Gifting Order Form'!E54="","",'Corporate Gifting Order Form'!E54)</f>
        <v/>
      </c>
      <c r="E40" s="19" t="str">
        <f>IF('Corporate Gifting Order Form'!F54="","",'Corporate Gifting Order Form'!F54)</f>
        <v/>
      </c>
      <c r="F40" s="19" t="str">
        <f>IF('Corporate Gifting Order Form'!G54="","",'Corporate Gifting Order Form'!G54)</f>
        <v/>
      </c>
      <c r="G40" s="19" t="str">
        <f>IF('Corporate Gifting Order Form'!H54="","",'Corporate Gifting Order Form'!H54)</f>
        <v/>
      </c>
      <c r="H40" s="19" t="str">
        <f>IF('Corporate Gifting Order Form'!I54="","",'Corporate Gifting Order Form'!I54)</f>
        <v/>
      </c>
      <c r="I40" s="23" t="str">
        <f>IF('Corporate Gifting Order Form'!J54="","",'Corporate Gifting Order Form'!J54)</f>
        <v/>
      </c>
      <c r="J40" s="18" t="str">
        <f t="shared" si="1"/>
        <v/>
      </c>
      <c r="K40" s="21" t="str">
        <f>IF('Corporate Gifting Order Form'!K54="","",'Corporate Gifting Order Form'!K54)</f>
        <v/>
      </c>
      <c r="L40" s="19" t="str">
        <f>IF('Corporate Gifting Order Form'!L54="","",'Corporate Gifting Order Form'!L54)</f>
        <v/>
      </c>
      <c r="M40" s="19" t="str">
        <f>IF('Corporate Gifting Order Form'!M54="","",'Corporate Gifting Order Form'!M54)</f>
        <v/>
      </c>
      <c r="N40" s="22" t="str">
        <f>IF('Corporate Gifting Order Form'!N54="","",'Corporate Gifting Order Form'!N54)</f>
        <v/>
      </c>
      <c r="O40" s="18" t="str">
        <f>IF('Corporate Gifting Order Form'!I54="","","FXG")</f>
        <v/>
      </c>
      <c r="Q40" s="18" t="str">
        <f t="shared" si="0"/>
        <v/>
      </c>
      <c r="R40" s="18" t="str">
        <f>_xlfn.IFNA(VLOOKUP('Corporate Gifting Order Form'!O54,Gifts!A$1:B$8,2,FALSE),"")</f>
        <v/>
      </c>
    </row>
    <row r="41" spans="1:18" x14ac:dyDescent="0.3">
      <c r="A41" s="22" t="str">
        <f>IF('Corporate Gifting Order Form'!B55="","",'Corporate Gifting Order Form'!B55)</f>
        <v/>
      </c>
      <c r="B41" s="19" t="str">
        <f>IF('Corporate Gifting Order Form'!C55="","",'Corporate Gifting Order Form'!C55)</f>
        <v/>
      </c>
      <c r="C41" s="19" t="str">
        <f>IF('Corporate Gifting Order Form'!D55="","",'Corporate Gifting Order Form'!D55)</f>
        <v/>
      </c>
      <c r="D41" s="19" t="str">
        <f>IF('Corporate Gifting Order Form'!E55="","",'Corporate Gifting Order Form'!E55)</f>
        <v/>
      </c>
      <c r="E41" s="19" t="str">
        <f>IF('Corporate Gifting Order Form'!F55="","",'Corporate Gifting Order Form'!F55)</f>
        <v/>
      </c>
      <c r="F41" s="19" t="str">
        <f>IF('Corporate Gifting Order Form'!G55="","",'Corporate Gifting Order Form'!G55)</f>
        <v/>
      </c>
      <c r="G41" s="19" t="str">
        <f>IF('Corporate Gifting Order Form'!H55="","",'Corporate Gifting Order Form'!H55)</f>
        <v/>
      </c>
      <c r="H41" s="19" t="str">
        <f>IF('Corporate Gifting Order Form'!I55="","",'Corporate Gifting Order Form'!I55)</f>
        <v/>
      </c>
      <c r="I41" s="23" t="str">
        <f>IF('Corporate Gifting Order Form'!J55="","",'Corporate Gifting Order Form'!J55)</f>
        <v/>
      </c>
      <c r="J41" s="18" t="str">
        <f t="shared" si="1"/>
        <v/>
      </c>
      <c r="K41" s="21" t="str">
        <f>IF('Corporate Gifting Order Form'!K55="","",'Corporate Gifting Order Form'!K55)</f>
        <v/>
      </c>
      <c r="L41" s="19" t="str">
        <f>IF('Corporate Gifting Order Form'!L55="","",'Corporate Gifting Order Form'!L55)</f>
        <v/>
      </c>
      <c r="M41" s="19" t="str">
        <f>IF('Corporate Gifting Order Form'!M55="","",'Corporate Gifting Order Form'!M55)</f>
        <v/>
      </c>
      <c r="N41" s="22" t="str">
        <f>IF('Corporate Gifting Order Form'!N55="","",'Corporate Gifting Order Form'!N55)</f>
        <v/>
      </c>
      <c r="O41" s="18" t="str">
        <f>IF('Corporate Gifting Order Form'!I55="","","FXG")</f>
        <v/>
      </c>
      <c r="Q41" s="18" t="str">
        <f t="shared" si="0"/>
        <v/>
      </c>
      <c r="R41" s="18" t="str">
        <f>_xlfn.IFNA(VLOOKUP('Corporate Gifting Order Form'!O55,Gifts!A$1:B$8,2,FALSE),"")</f>
        <v/>
      </c>
    </row>
    <row r="42" spans="1:18" x14ac:dyDescent="0.3">
      <c r="A42" s="22" t="str">
        <f>IF('Corporate Gifting Order Form'!B56="","",'Corporate Gifting Order Form'!B56)</f>
        <v/>
      </c>
      <c r="B42" s="19" t="str">
        <f>IF('Corporate Gifting Order Form'!C56="","",'Corporate Gifting Order Form'!C56)</f>
        <v/>
      </c>
      <c r="C42" s="19" t="str">
        <f>IF('Corporate Gifting Order Form'!D56="","",'Corporate Gifting Order Form'!D56)</f>
        <v/>
      </c>
      <c r="D42" s="19" t="str">
        <f>IF('Corporate Gifting Order Form'!E56="","",'Corporate Gifting Order Form'!E56)</f>
        <v/>
      </c>
      <c r="E42" s="19" t="str">
        <f>IF('Corporate Gifting Order Form'!F56="","",'Corporate Gifting Order Form'!F56)</f>
        <v/>
      </c>
      <c r="F42" s="19" t="str">
        <f>IF('Corporate Gifting Order Form'!G56="","",'Corporate Gifting Order Form'!G56)</f>
        <v/>
      </c>
      <c r="G42" s="19" t="str">
        <f>IF('Corporate Gifting Order Form'!H56="","",'Corporate Gifting Order Form'!H56)</f>
        <v/>
      </c>
      <c r="H42" s="19" t="str">
        <f>IF('Corporate Gifting Order Form'!I56="","",'Corporate Gifting Order Form'!I56)</f>
        <v/>
      </c>
      <c r="I42" s="23" t="str">
        <f>IF('Corporate Gifting Order Form'!J56="","",'Corporate Gifting Order Form'!J56)</f>
        <v/>
      </c>
      <c r="J42" s="18" t="str">
        <f t="shared" si="1"/>
        <v/>
      </c>
      <c r="K42" s="21" t="str">
        <f>IF('Corporate Gifting Order Form'!K56="","",'Corporate Gifting Order Form'!K56)</f>
        <v/>
      </c>
      <c r="L42" s="19" t="str">
        <f>IF('Corporate Gifting Order Form'!L56="","",'Corporate Gifting Order Form'!L56)</f>
        <v/>
      </c>
      <c r="M42" s="19" t="str">
        <f>IF('Corporate Gifting Order Form'!M56="","",'Corporate Gifting Order Form'!M56)</f>
        <v/>
      </c>
      <c r="N42" s="22" t="str">
        <f>IF('Corporate Gifting Order Form'!N56="","",'Corporate Gifting Order Form'!N56)</f>
        <v/>
      </c>
      <c r="O42" s="18" t="str">
        <f>IF('Corporate Gifting Order Form'!I56="","","FXG")</f>
        <v/>
      </c>
      <c r="Q42" s="18" t="str">
        <f t="shared" si="0"/>
        <v/>
      </c>
      <c r="R42" s="18" t="str">
        <f>_xlfn.IFNA(VLOOKUP('Corporate Gifting Order Form'!O56,Gifts!A$1:B$8,2,FALSE),"")</f>
        <v/>
      </c>
    </row>
    <row r="43" spans="1:18" x14ac:dyDescent="0.3">
      <c r="A43" s="22" t="str">
        <f>IF('Corporate Gifting Order Form'!B57="","",'Corporate Gifting Order Form'!B57)</f>
        <v/>
      </c>
      <c r="B43" s="19" t="str">
        <f>IF('Corporate Gifting Order Form'!C57="","",'Corporate Gifting Order Form'!C57)</f>
        <v/>
      </c>
      <c r="C43" s="19" t="str">
        <f>IF('Corporate Gifting Order Form'!D57="","",'Corporate Gifting Order Form'!D57)</f>
        <v/>
      </c>
      <c r="D43" s="19" t="str">
        <f>IF('Corporate Gifting Order Form'!E57="","",'Corporate Gifting Order Form'!E57)</f>
        <v/>
      </c>
      <c r="E43" s="19" t="str">
        <f>IF('Corporate Gifting Order Form'!F57="","",'Corporate Gifting Order Form'!F57)</f>
        <v/>
      </c>
      <c r="F43" s="19" t="str">
        <f>IF('Corporate Gifting Order Form'!G57="","",'Corporate Gifting Order Form'!G57)</f>
        <v/>
      </c>
      <c r="G43" s="19" t="str">
        <f>IF('Corporate Gifting Order Form'!H57="","",'Corporate Gifting Order Form'!H57)</f>
        <v/>
      </c>
      <c r="H43" s="19" t="str">
        <f>IF('Corporate Gifting Order Form'!I57="","",'Corporate Gifting Order Form'!I57)</f>
        <v/>
      </c>
      <c r="I43" s="23" t="str">
        <f>IF('Corporate Gifting Order Form'!J57="","",'Corporate Gifting Order Form'!J57)</f>
        <v/>
      </c>
      <c r="J43" s="18" t="str">
        <f t="shared" si="1"/>
        <v/>
      </c>
      <c r="K43" s="21" t="str">
        <f>IF('Corporate Gifting Order Form'!K57="","",'Corporate Gifting Order Form'!K57)</f>
        <v/>
      </c>
      <c r="L43" s="19" t="str">
        <f>IF('Corporate Gifting Order Form'!L57="","",'Corporate Gifting Order Form'!L57)</f>
        <v/>
      </c>
      <c r="M43" s="19" t="str">
        <f>IF('Corporate Gifting Order Form'!M57="","",'Corporate Gifting Order Form'!M57)</f>
        <v/>
      </c>
      <c r="N43" s="22" t="str">
        <f>IF('Corporate Gifting Order Form'!N57="","",'Corporate Gifting Order Form'!N57)</f>
        <v/>
      </c>
      <c r="O43" s="18" t="str">
        <f>IF('Corporate Gifting Order Form'!I57="","","FXG")</f>
        <v/>
      </c>
      <c r="Q43" s="18" t="str">
        <f t="shared" si="0"/>
        <v/>
      </c>
      <c r="R43" s="18" t="str">
        <f>_xlfn.IFNA(VLOOKUP('Corporate Gifting Order Form'!O57,Gifts!A$1:B$8,2,FALSE),"")</f>
        <v/>
      </c>
    </row>
    <row r="44" spans="1:18" x14ac:dyDescent="0.3">
      <c r="A44" s="22" t="str">
        <f>IF('Corporate Gifting Order Form'!B58="","",'Corporate Gifting Order Form'!B58)</f>
        <v/>
      </c>
      <c r="B44" s="19" t="str">
        <f>IF('Corporate Gifting Order Form'!C58="","",'Corporate Gifting Order Form'!C58)</f>
        <v/>
      </c>
      <c r="C44" s="19" t="str">
        <f>IF('Corporate Gifting Order Form'!D58="","",'Corporate Gifting Order Form'!D58)</f>
        <v/>
      </c>
      <c r="D44" s="19" t="str">
        <f>IF('Corporate Gifting Order Form'!E58="","",'Corporate Gifting Order Form'!E58)</f>
        <v/>
      </c>
      <c r="E44" s="19" t="str">
        <f>IF('Corporate Gifting Order Form'!F58="","",'Corporate Gifting Order Form'!F58)</f>
        <v/>
      </c>
      <c r="F44" s="19" t="str">
        <f>IF('Corporate Gifting Order Form'!G58="","",'Corporate Gifting Order Form'!G58)</f>
        <v/>
      </c>
      <c r="G44" s="19" t="str">
        <f>IF('Corporate Gifting Order Form'!H58="","",'Corporate Gifting Order Form'!H58)</f>
        <v/>
      </c>
      <c r="H44" s="19" t="str">
        <f>IF('Corporate Gifting Order Form'!I58="","",'Corporate Gifting Order Form'!I58)</f>
        <v/>
      </c>
      <c r="I44" s="23" t="str">
        <f>IF('Corporate Gifting Order Form'!J58="","",'Corporate Gifting Order Form'!J58)</f>
        <v/>
      </c>
      <c r="J44" s="18" t="str">
        <f t="shared" si="1"/>
        <v/>
      </c>
      <c r="K44" s="21" t="str">
        <f>IF('Corporate Gifting Order Form'!K58="","",'Corporate Gifting Order Form'!K58)</f>
        <v/>
      </c>
      <c r="L44" s="19" t="str">
        <f>IF('Corporate Gifting Order Form'!L58="","",'Corporate Gifting Order Form'!L58)</f>
        <v/>
      </c>
      <c r="M44" s="19" t="str">
        <f>IF('Corporate Gifting Order Form'!M58="","",'Corporate Gifting Order Form'!M58)</f>
        <v/>
      </c>
      <c r="N44" s="22" t="str">
        <f>IF('Corporate Gifting Order Form'!N58="","",'Corporate Gifting Order Form'!N58)</f>
        <v/>
      </c>
      <c r="O44" s="18" t="str">
        <f>IF('Corporate Gifting Order Form'!I58="","","FXG")</f>
        <v/>
      </c>
      <c r="Q44" s="18" t="str">
        <f t="shared" si="0"/>
        <v/>
      </c>
      <c r="R44" s="18" t="str">
        <f>_xlfn.IFNA(VLOOKUP('Corporate Gifting Order Form'!O58,Gifts!A$1:B$8,2,FALSE),"")</f>
        <v/>
      </c>
    </row>
    <row r="45" spans="1:18" x14ac:dyDescent="0.3">
      <c r="A45" s="22" t="str">
        <f>IF('Corporate Gifting Order Form'!B59="","",'Corporate Gifting Order Form'!B59)</f>
        <v/>
      </c>
      <c r="B45" s="19" t="str">
        <f>IF('Corporate Gifting Order Form'!C59="","",'Corporate Gifting Order Form'!C59)</f>
        <v/>
      </c>
      <c r="C45" s="19" t="str">
        <f>IF('Corporate Gifting Order Form'!D59="","",'Corporate Gifting Order Form'!D59)</f>
        <v/>
      </c>
      <c r="D45" s="19" t="str">
        <f>IF('Corporate Gifting Order Form'!E59="","",'Corporate Gifting Order Form'!E59)</f>
        <v/>
      </c>
      <c r="E45" s="19" t="str">
        <f>IF('Corporate Gifting Order Form'!F59="","",'Corporate Gifting Order Form'!F59)</f>
        <v/>
      </c>
      <c r="F45" s="19" t="str">
        <f>IF('Corporate Gifting Order Form'!G59="","",'Corporate Gifting Order Form'!G59)</f>
        <v/>
      </c>
      <c r="G45" s="19" t="str">
        <f>IF('Corporate Gifting Order Form'!H59="","",'Corporate Gifting Order Form'!H59)</f>
        <v/>
      </c>
      <c r="H45" s="19" t="str">
        <f>IF('Corporate Gifting Order Form'!I59="","",'Corporate Gifting Order Form'!I59)</f>
        <v/>
      </c>
      <c r="I45" s="23" t="str">
        <f>IF('Corporate Gifting Order Form'!J59="","",'Corporate Gifting Order Form'!J59)</f>
        <v/>
      </c>
      <c r="J45" s="18" t="str">
        <f t="shared" si="1"/>
        <v/>
      </c>
      <c r="K45" s="21" t="str">
        <f>IF('Corporate Gifting Order Form'!K59="","",'Corporate Gifting Order Form'!K59)</f>
        <v/>
      </c>
      <c r="L45" s="19" t="str">
        <f>IF('Corporate Gifting Order Form'!L59="","",'Corporate Gifting Order Form'!L59)</f>
        <v/>
      </c>
      <c r="M45" s="19" t="str">
        <f>IF('Corporate Gifting Order Form'!M59="","",'Corporate Gifting Order Form'!M59)</f>
        <v/>
      </c>
      <c r="N45" s="22" t="str">
        <f>IF('Corporate Gifting Order Form'!N59="","",'Corporate Gifting Order Form'!N59)</f>
        <v/>
      </c>
      <c r="O45" s="18" t="str">
        <f>IF('Corporate Gifting Order Form'!I59="","","FXG")</f>
        <v/>
      </c>
      <c r="Q45" s="18" t="str">
        <f t="shared" si="0"/>
        <v/>
      </c>
      <c r="R45" s="18" t="str">
        <f>_xlfn.IFNA(VLOOKUP('Corporate Gifting Order Form'!O59,Gifts!A$1:B$8,2,FALSE),"")</f>
        <v/>
      </c>
    </row>
    <row r="46" spans="1:18" x14ac:dyDescent="0.3">
      <c r="A46" s="22" t="str">
        <f>IF('Corporate Gifting Order Form'!B60="","",'Corporate Gifting Order Form'!B60)</f>
        <v/>
      </c>
      <c r="B46" s="19" t="str">
        <f>IF('Corporate Gifting Order Form'!C60="","",'Corporate Gifting Order Form'!C60)</f>
        <v/>
      </c>
      <c r="C46" s="19" t="str">
        <f>IF('Corporate Gifting Order Form'!D60="","",'Corporate Gifting Order Form'!D60)</f>
        <v/>
      </c>
      <c r="D46" s="19" t="str">
        <f>IF('Corporate Gifting Order Form'!E60="","",'Corporate Gifting Order Form'!E60)</f>
        <v/>
      </c>
      <c r="E46" s="19" t="str">
        <f>IF('Corporate Gifting Order Form'!F60="","",'Corporate Gifting Order Form'!F60)</f>
        <v/>
      </c>
      <c r="F46" s="19" t="str">
        <f>IF('Corporate Gifting Order Form'!G60="","",'Corporate Gifting Order Form'!G60)</f>
        <v/>
      </c>
      <c r="G46" s="19" t="str">
        <f>IF('Corporate Gifting Order Form'!H60="","",'Corporate Gifting Order Form'!H60)</f>
        <v/>
      </c>
      <c r="H46" s="19" t="str">
        <f>IF('Corporate Gifting Order Form'!I60="","",'Corporate Gifting Order Form'!I60)</f>
        <v/>
      </c>
      <c r="I46" s="23" t="str">
        <f>IF('Corporate Gifting Order Form'!J60="","",'Corporate Gifting Order Form'!J60)</f>
        <v/>
      </c>
      <c r="J46" s="18" t="str">
        <f t="shared" si="1"/>
        <v/>
      </c>
      <c r="K46" s="21" t="str">
        <f>IF('Corporate Gifting Order Form'!K60="","",'Corporate Gifting Order Form'!K60)</f>
        <v/>
      </c>
      <c r="L46" s="19" t="str">
        <f>IF('Corporate Gifting Order Form'!L60="","",'Corporate Gifting Order Form'!L60)</f>
        <v/>
      </c>
      <c r="M46" s="19" t="str">
        <f>IF('Corporate Gifting Order Form'!M60="","",'Corporate Gifting Order Form'!M60)</f>
        <v/>
      </c>
      <c r="N46" s="22" t="str">
        <f>IF('Corporate Gifting Order Form'!N60="","",'Corporate Gifting Order Form'!N60)</f>
        <v/>
      </c>
      <c r="O46" s="18" t="str">
        <f>IF('Corporate Gifting Order Form'!I60="","","FXG")</f>
        <v/>
      </c>
      <c r="Q46" s="18" t="str">
        <f t="shared" si="0"/>
        <v/>
      </c>
      <c r="R46" s="18" t="str">
        <f>_xlfn.IFNA(VLOOKUP('Corporate Gifting Order Form'!O60,Gifts!A$1:B$8,2,FALSE),"")</f>
        <v/>
      </c>
    </row>
    <row r="47" spans="1:18" x14ac:dyDescent="0.3">
      <c r="A47" s="22" t="str">
        <f>IF('Corporate Gifting Order Form'!B61="","",'Corporate Gifting Order Form'!B61)</f>
        <v/>
      </c>
      <c r="B47" s="19" t="str">
        <f>IF('Corporate Gifting Order Form'!C61="","",'Corporate Gifting Order Form'!C61)</f>
        <v/>
      </c>
      <c r="C47" s="19" t="str">
        <f>IF('Corporate Gifting Order Form'!D61="","",'Corporate Gifting Order Form'!D61)</f>
        <v/>
      </c>
      <c r="D47" s="19" t="str">
        <f>IF('Corporate Gifting Order Form'!E61="","",'Corporate Gifting Order Form'!E61)</f>
        <v/>
      </c>
      <c r="E47" s="19" t="str">
        <f>IF('Corporate Gifting Order Form'!F61="","",'Corporate Gifting Order Form'!F61)</f>
        <v/>
      </c>
      <c r="F47" s="19" t="str">
        <f>IF('Corporate Gifting Order Form'!G61="","",'Corporate Gifting Order Form'!G61)</f>
        <v/>
      </c>
      <c r="G47" s="19" t="str">
        <f>IF('Corporate Gifting Order Form'!H61="","",'Corporate Gifting Order Form'!H61)</f>
        <v/>
      </c>
      <c r="H47" s="19" t="str">
        <f>IF('Corporate Gifting Order Form'!I61="","",'Corporate Gifting Order Form'!I61)</f>
        <v/>
      </c>
      <c r="I47" s="23" t="str">
        <f>IF('Corporate Gifting Order Form'!J61="","",'Corporate Gifting Order Form'!J61)</f>
        <v/>
      </c>
      <c r="J47" s="18" t="str">
        <f t="shared" si="1"/>
        <v/>
      </c>
      <c r="K47" s="21" t="str">
        <f>IF('Corporate Gifting Order Form'!K61="","",'Corporate Gifting Order Form'!K61)</f>
        <v/>
      </c>
      <c r="L47" s="19" t="str">
        <f>IF('Corporate Gifting Order Form'!L61="","",'Corporate Gifting Order Form'!L61)</f>
        <v/>
      </c>
      <c r="M47" s="19" t="str">
        <f>IF('Corporate Gifting Order Form'!M61="","",'Corporate Gifting Order Form'!M61)</f>
        <v/>
      </c>
      <c r="N47" s="22" t="str">
        <f>IF('Corporate Gifting Order Form'!N61="","",'Corporate Gifting Order Form'!N61)</f>
        <v/>
      </c>
      <c r="O47" s="18" t="str">
        <f>IF('Corporate Gifting Order Form'!I61="","","FXG")</f>
        <v/>
      </c>
      <c r="Q47" s="18" t="str">
        <f t="shared" si="0"/>
        <v/>
      </c>
      <c r="R47" s="18" t="str">
        <f>_xlfn.IFNA(VLOOKUP('Corporate Gifting Order Form'!O61,Gifts!A$1:B$8,2,FALSE),"")</f>
        <v/>
      </c>
    </row>
    <row r="48" spans="1:18" x14ac:dyDescent="0.3">
      <c r="A48" s="22" t="str">
        <f>IF('Corporate Gifting Order Form'!B62="","",'Corporate Gifting Order Form'!B62)</f>
        <v/>
      </c>
      <c r="B48" s="19" t="str">
        <f>IF('Corporate Gifting Order Form'!C62="","",'Corporate Gifting Order Form'!C62)</f>
        <v/>
      </c>
      <c r="C48" s="19" t="str">
        <f>IF('Corporate Gifting Order Form'!D62="","",'Corporate Gifting Order Form'!D62)</f>
        <v/>
      </c>
      <c r="D48" s="19" t="str">
        <f>IF('Corporate Gifting Order Form'!E62="","",'Corporate Gifting Order Form'!E62)</f>
        <v/>
      </c>
      <c r="E48" s="19" t="str">
        <f>IF('Corporate Gifting Order Form'!F62="","",'Corporate Gifting Order Form'!F62)</f>
        <v/>
      </c>
      <c r="F48" s="19" t="str">
        <f>IF('Corporate Gifting Order Form'!G62="","",'Corporate Gifting Order Form'!G62)</f>
        <v/>
      </c>
      <c r="G48" s="19" t="str">
        <f>IF('Corporate Gifting Order Form'!H62="","",'Corporate Gifting Order Form'!H62)</f>
        <v/>
      </c>
      <c r="H48" s="19" t="str">
        <f>IF('Corporate Gifting Order Form'!I62="","",'Corporate Gifting Order Form'!I62)</f>
        <v/>
      </c>
      <c r="I48" s="23" t="str">
        <f>IF('Corporate Gifting Order Form'!J62="","",'Corporate Gifting Order Form'!J62)</f>
        <v/>
      </c>
      <c r="J48" s="18" t="str">
        <f t="shared" si="1"/>
        <v/>
      </c>
      <c r="K48" s="21" t="str">
        <f>IF('Corporate Gifting Order Form'!K62="","",'Corporate Gifting Order Form'!K62)</f>
        <v/>
      </c>
      <c r="L48" s="19" t="str">
        <f>IF('Corporate Gifting Order Form'!L62="","",'Corporate Gifting Order Form'!L62)</f>
        <v/>
      </c>
      <c r="M48" s="19" t="str">
        <f>IF('Corporate Gifting Order Form'!M62="","",'Corporate Gifting Order Form'!M62)</f>
        <v/>
      </c>
      <c r="N48" s="22" t="str">
        <f>IF('Corporate Gifting Order Form'!N62="","",'Corporate Gifting Order Form'!N62)</f>
        <v/>
      </c>
      <c r="O48" s="18" t="str">
        <f>IF('Corporate Gifting Order Form'!I62="","","FXG")</f>
        <v/>
      </c>
      <c r="Q48" s="18" t="str">
        <f t="shared" si="0"/>
        <v/>
      </c>
      <c r="R48" s="18" t="str">
        <f>_xlfn.IFNA(VLOOKUP('Corporate Gifting Order Form'!O62,Gifts!A$1:B$8,2,FALSE),"")</f>
        <v/>
      </c>
    </row>
    <row r="49" spans="1:18" x14ac:dyDescent="0.3">
      <c r="A49" s="22" t="str">
        <f>IF('Corporate Gifting Order Form'!B63="","",'Corporate Gifting Order Form'!B63)</f>
        <v/>
      </c>
      <c r="B49" s="19" t="str">
        <f>IF('Corporate Gifting Order Form'!C63="","",'Corporate Gifting Order Form'!C63)</f>
        <v/>
      </c>
      <c r="C49" s="19" t="str">
        <f>IF('Corporate Gifting Order Form'!D63="","",'Corporate Gifting Order Form'!D63)</f>
        <v/>
      </c>
      <c r="D49" s="19" t="str">
        <f>IF('Corporate Gifting Order Form'!E63="","",'Corporate Gifting Order Form'!E63)</f>
        <v/>
      </c>
      <c r="E49" s="19" t="str">
        <f>IF('Corporate Gifting Order Form'!F63="","",'Corporate Gifting Order Form'!F63)</f>
        <v/>
      </c>
      <c r="F49" s="19" t="str">
        <f>IF('Corporate Gifting Order Form'!G63="","",'Corporate Gifting Order Form'!G63)</f>
        <v/>
      </c>
      <c r="G49" s="19" t="str">
        <f>IF('Corporate Gifting Order Form'!H63="","",'Corporate Gifting Order Form'!H63)</f>
        <v/>
      </c>
      <c r="H49" s="19" t="str">
        <f>IF('Corporate Gifting Order Form'!I63="","",'Corporate Gifting Order Form'!I63)</f>
        <v/>
      </c>
      <c r="I49" s="23" t="str">
        <f>IF('Corporate Gifting Order Form'!J63="","",'Corporate Gifting Order Form'!J63)</f>
        <v/>
      </c>
      <c r="J49" s="18" t="str">
        <f t="shared" si="1"/>
        <v/>
      </c>
      <c r="K49" s="21" t="str">
        <f>IF('Corporate Gifting Order Form'!K63="","",'Corporate Gifting Order Form'!K63)</f>
        <v/>
      </c>
      <c r="L49" s="19" t="str">
        <f>IF('Corporate Gifting Order Form'!L63="","",'Corporate Gifting Order Form'!L63)</f>
        <v/>
      </c>
      <c r="M49" s="19" t="str">
        <f>IF('Corporate Gifting Order Form'!M63="","",'Corporate Gifting Order Form'!M63)</f>
        <v/>
      </c>
      <c r="N49" s="22" t="str">
        <f>IF('Corporate Gifting Order Form'!N63="","",'Corporate Gifting Order Form'!N63)</f>
        <v/>
      </c>
      <c r="O49" s="18" t="str">
        <f>IF('Corporate Gifting Order Form'!I63="","","FXG")</f>
        <v/>
      </c>
      <c r="Q49" s="18" t="str">
        <f t="shared" si="0"/>
        <v/>
      </c>
      <c r="R49" s="18" t="str">
        <f>_xlfn.IFNA(VLOOKUP('Corporate Gifting Order Form'!O63,Gifts!A$1:B$8,2,FALSE),"")</f>
        <v/>
      </c>
    </row>
    <row r="50" spans="1:18" x14ac:dyDescent="0.3">
      <c r="A50" s="22" t="str">
        <f>IF('Corporate Gifting Order Form'!B64="","",'Corporate Gifting Order Form'!B64)</f>
        <v/>
      </c>
      <c r="B50" s="19" t="str">
        <f>IF('Corporate Gifting Order Form'!C64="","",'Corporate Gifting Order Form'!C64)</f>
        <v/>
      </c>
      <c r="C50" s="19" t="str">
        <f>IF('Corporate Gifting Order Form'!D64="","",'Corporate Gifting Order Form'!D64)</f>
        <v/>
      </c>
      <c r="D50" s="19" t="str">
        <f>IF('Corporate Gifting Order Form'!E64="","",'Corporate Gifting Order Form'!E64)</f>
        <v/>
      </c>
      <c r="E50" s="19" t="str">
        <f>IF('Corporate Gifting Order Form'!F64="","",'Corporate Gifting Order Form'!F64)</f>
        <v/>
      </c>
      <c r="F50" s="19" t="str">
        <f>IF('Corporate Gifting Order Form'!G64="","",'Corporate Gifting Order Form'!G64)</f>
        <v/>
      </c>
      <c r="G50" s="19" t="str">
        <f>IF('Corporate Gifting Order Form'!H64="","",'Corporate Gifting Order Form'!H64)</f>
        <v/>
      </c>
      <c r="H50" s="19" t="str">
        <f>IF('Corporate Gifting Order Form'!I64="","",'Corporate Gifting Order Form'!I64)</f>
        <v/>
      </c>
      <c r="I50" s="23" t="str">
        <f>IF('Corporate Gifting Order Form'!J64="","",'Corporate Gifting Order Form'!J64)</f>
        <v/>
      </c>
      <c r="J50" s="18" t="str">
        <f t="shared" si="1"/>
        <v/>
      </c>
      <c r="K50" s="21" t="str">
        <f>IF('Corporate Gifting Order Form'!K64="","",'Corporate Gifting Order Form'!K64)</f>
        <v/>
      </c>
      <c r="L50" s="19" t="str">
        <f>IF('Corporate Gifting Order Form'!L64="","",'Corporate Gifting Order Form'!L64)</f>
        <v/>
      </c>
      <c r="M50" s="19" t="str">
        <f>IF('Corporate Gifting Order Form'!M64="","",'Corporate Gifting Order Form'!M64)</f>
        <v/>
      </c>
      <c r="N50" s="22" t="str">
        <f>IF('Corporate Gifting Order Form'!N64="","",'Corporate Gifting Order Form'!N64)</f>
        <v/>
      </c>
      <c r="O50" s="18" t="str">
        <f>IF('Corporate Gifting Order Form'!I64="","","FXG")</f>
        <v/>
      </c>
      <c r="Q50" s="18" t="str">
        <f t="shared" si="0"/>
        <v/>
      </c>
      <c r="R50" s="18" t="str">
        <f>_xlfn.IFNA(VLOOKUP('Corporate Gifting Order Form'!O64,Gifts!A$1:B$8,2,FALSE),"")</f>
        <v/>
      </c>
    </row>
    <row r="51" spans="1:18" x14ac:dyDescent="0.3">
      <c r="A51" s="22" t="str">
        <f>IF('Corporate Gifting Order Form'!B65="","",'Corporate Gifting Order Form'!B65)</f>
        <v/>
      </c>
      <c r="B51" s="19" t="str">
        <f>IF('Corporate Gifting Order Form'!C65="","",'Corporate Gifting Order Form'!C65)</f>
        <v/>
      </c>
      <c r="C51" s="19" t="str">
        <f>IF('Corporate Gifting Order Form'!D65="","",'Corporate Gifting Order Form'!D65)</f>
        <v/>
      </c>
      <c r="D51" s="19" t="str">
        <f>IF('Corporate Gifting Order Form'!E65="","",'Corporate Gifting Order Form'!E65)</f>
        <v/>
      </c>
      <c r="E51" s="19" t="str">
        <f>IF('Corporate Gifting Order Form'!F65="","",'Corporate Gifting Order Form'!F65)</f>
        <v/>
      </c>
      <c r="F51" s="19" t="str">
        <f>IF('Corporate Gifting Order Form'!G65="","",'Corporate Gifting Order Form'!G65)</f>
        <v/>
      </c>
      <c r="G51" s="19" t="str">
        <f>IF('Corporate Gifting Order Form'!H65="","",'Corporate Gifting Order Form'!H65)</f>
        <v/>
      </c>
      <c r="H51" s="19" t="str">
        <f>IF('Corporate Gifting Order Form'!I65="","",'Corporate Gifting Order Form'!I65)</f>
        <v/>
      </c>
      <c r="I51" s="23" t="str">
        <f>IF('Corporate Gifting Order Form'!J65="","",'Corporate Gifting Order Form'!J65)</f>
        <v/>
      </c>
      <c r="J51" s="18" t="str">
        <f t="shared" si="1"/>
        <v/>
      </c>
      <c r="K51" s="21" t="str">
        <f>IF('Corporate Gifting Order Form'!K65="","",'Corporate Gifting Order Form'!K65)</f>
        <v/>
      </c>
      <c r="L51" s="19" t="str">
        <f>IF('Corporate Gifting Order Form'!L65="","",'Corporate Gifting Order Form'!L65)</f>
        <v/>
      </c>
      <c r="M51" s="19" t="str">
        <f>IF('Corporate Gifting Order Form'!M65="","",'Corporate Gifting Order Form'!M65)</f>
        <v/>
      </c>
      <c r="N51" s="22" t="str">
        <f>IF('Corporate Gifting Order Form'!N65="","",'Corporate Gifting Order Form'!N65)</f>
        <v/>
      </c>
      <c r="O51" s="18" t="str">
        <f>IF('Corporate Gifting Order Form'!I65="","","FXG")</f>
        <v/>
      </c>
      <c r="Q51" s="18" t="str">
        <f t="shared" si="0"/>
        <v/>
      </c>
      <c r="R51" s="18" t="str">
        <f>_xlfn.IFNA(VLOOKUP('Corporate Gifting Order Form'!O65,Gifts!A$1:B$8,2,FALSE),"")</f>
        <v/>
      </c>
    </row>
    <row r="52" spans="1:18" x14ac:dyDescent="0.3">
      <c r="A52" s="22" t="str">
        <f>IF('Corporate Gifting Order Form'!B66="","",'Corporate Gifting Order Form'!B66)</f>
        <v/>
      </c>
      <c r="B52" s="19" t="str">
        <f>IF('Corporate Gifting Order Form'!C66="","",'Corporate Gifting Order Form'!C66)</f>
        <v/>
      </c>
      <c r="C52" s="19" t="str">
        <f>IF('Corporate Gifting Order Form'!D66="","",'Corporate Gifting Order Form'!D66)</f>
        <v/>
      </c>
      <c r="D52" s="19" t="str">
        <f>IF('Corporate Gifting Order Form'!E66="","",'Corporate Gifting Order Form'!E66)</f>
        <v/>
      </c>
      <c r="E52" s="19" t="str">
        <f>IF('Corporate Gifting Order Form'!F66="","",'Corporate Gifting Order Form'!F66)</f>
        <v/>
      </c>
      <c r="F52" s="19" t="str">
        <f>IF('Corporate Gifting Order Form'!G66="","",'Corporate Gifting Order Form'!G66)</f>
        <v/>
      </c>
      <c r="G52" s="19" t="str">
        <f>IF('Corporate Gifting Order Form'!H66="","",'Corporate Gifting Order Form'!H66)</f>
        <v/>
      </c>
      <c r="H52" s="19" t="str">
        <f>IF('Corporate Gifting Order Form'!I66="","",'Corporate Gifting Order Form'!I66)</f>
        <v/>
      </c>
      <c r="I52" s="23" t="str">
        <f>IF('Corporate Gifting Order Form'!J66="","",'Corporate Gifting Order Form'!J66)</f>
        <v/>
      </c>
      <c r="J52" s="18" t="str">
        <f t="shared" si="1"/>
        <v/>
      </c>
      <c r="K52" s="21" t="str">
        <f>IF('Corporate Gifting Order Form'!K66="","",'Corporate Gifting Order Form'!K66)</f>
        <v/>
      </c>
      <c r="L52" s="19" t="str">
        <f>IF('Corporate Gifting Order Form'!L66="","",'Corporate Gifting Order Form'!L66)</f>
        <v/>
      </c>
      <c r="M52" s="19" t="str">
        <f>IF('Corporate Gifting Order Form'!M66="","",'Corporate Gifting Order Form'!M66)</f>
        <v/>
      </c>
      <c r="N52" s="22" t="str">
        <f>IF('Corporate Gifting Order Form'!N66="","",'Corporate Gifting Order Form'!N66)</f>
        <v/>
      </c>
      <c r="O52" s="18" t="str">
        <f>IF('Corporate Gifting Order Form'!I66="","","FXG")</f>
        <v/>
      </c>
      <c r="Q52" s="18" t="str">
        <f t="shared" si="0"/>
        <v/>
      </c>
      <c r="R52" s="18" t="str">
        <f>_xlfn.IFNA(VLOOKUP('Corporate Gifting Order Form'!O66,Gifts!A$1:B$8,2,FALSE),"")</f>
        <v/>
      </c>
    </row>
    <row r="53" spans="1:18" x14ac:dyDescent="0.3">
      <c r="A53" s="22" t="str">
        <f>IF('Corporate Gifting Order Form'!B67="","",'Corporate Gifting Order Form'!B67)</f>
        <v/>
      </c>
      <c r="B53" s="19" t="str">
        <f>IF('Corporate Gifting Order Form'!C67="","",'Corporate Gifting Order Form'!C67)</f>
        <v/>
      </c>
      <c r="C53" s="19" t="str">
        <f>IF('Corporate Gifting Order Form'!D67="","",'Corporate Gifting Order Form'!D67)</f>
        <v/>
      </c>
      <c r="D53" s="19" t="str">
        <f>IF('Corporate Gifting Order Form'!E67="","",'Corporate Gifting Order Form'!E67)</f>
        <v/>
      </c>
      <c r="E53" s="19" t="str">
        <f>IF('Corporate Gifting Order Form'!F67="","",'Corporate Gifting Order Form'!F67)</f>
        <v/>
      </c>
      <c r="F53" s="19" t="str">
        <f>IF('Corporate Gifting Order Form'!G67="","",'Corporate Gifting Order Form'!G67)</f>
        <v/>
      </c>
      <c r="G53" s="19" t="str">
        <f>IF('Corporate Gifting Order Form'!H67="","",'Corporate Gifting Order Form'!H67)</f>
        <v/>
      </c>
      <c r="H53" s="19" t="str">
        <f>IF('Corporate Gifting Order Form'!I67="","",'Corporate Gifting Order Form'!I67)</f>
        <v/>
      </c>
      <c r="I53" s="23" t="str">
        <f>IF('Corporate Gifting Order Form'!J67="","",'Corporate Gifting Order Form'!J67)</f>
        <v/>
      </c>
      <c r="J53" s="18" t="str">
        <f t="shared" si="1"/>
        <v/>
      </c>
      <c r="K53" s="21" t="str">
        <f>IF('Corporate Gifting Order Form'!K67="","",'Corporate Gifting Order Form'!K67)</f>
        <v/>
      </c>
      <c r="L53" s="19" t="str">
        <f>IF('Corporate Gifting Order Form'!L67="","",'Corporate Gifting Order Form'!L67)</f>
        <v/>
      </c>
      <c r="M53" s="19" t="str">
        <f>IF('Corporate Gifting Order Form'!M67="","",'Corporate Gifting Order Form'!M67)</f>
        <v/>
      </c>
      <c r="N53" s="22" t="str">
        <f>IF('Corporate Gifting Order Form'!N67="","",'Corporate Gifting Order Form'!N67)</f>
        <v/>
      </c>
      <c r="O53" s="18" t="str">
        <f>IF('Corporate Gifting Order Form'!I67="","","FXG")</f>
        <v/>
      </c>
      <c r="Q53" s="18" t="str">
        <f t="shared" si="0"/>
        <v/>
      </c>
      <c r="R53" s="18" t="str">
        <f>_xlfn.IFNA(VLOOKUP('Corporate Gifting Order Form'!O67,Gifts!A$1:B$8,2,FALSE),"")</f>
        <v/>
      </c>
    </row>
    <row r="54" spans="1:18" x14ac:dyDescent="0.3">
      <c r="A54" s="22" t="str">
        <f>IF('Corporate Gifting Order Form'!B68="","",'Corporate Gifting Order Form'!B68)</f>
        <v/>
      </c>
      <c r="B54" s="19" t="str">
        <f>IF('Corporate Gifting Order Form'!C68="","",'Corporate Gifting Order Form'!C68)</f>
        <v/>
      </c>
      <c r="C54" s="19" t="str">
        <f>IF('Corporate Gifting Order Form'!D68="","",'Corporate Gifting Order Form'!D68)</f>
        <v/>
      </c>
      <c r="D54" s="19" t="str">
        <f>IF('Corporate Gifting Order Form'!E68="","",'Corporate Gifting Order Form'!E68)</f>
        <v/>
      </c>
      <c r="E54" s="19" t="str">
        <f>IF('Corporate Gifting Order Form'!F68="","",'Corporate Gifting Order Form'!F68)</f>
        <v/>
      </c>
      <c r="F54" s="19" t="str">
        <f>IF('Corporate Gifting Order Form'!G68="","",'Corporate Gifting Order Form'!G68)</f>
        <v/>
      </c>
      <c r="G54" s="19" t="str">
        <f>IF('Corporate Gifting Order Form'!H68="","",'Corporate Gifting Order Form'!H68)</f>
        <v/>
      </c>
      <c r="H54" s="19" t="str">
        <f>IF('Corporate Gifting Order Form'!I68="","",'Corporate Gifting Order Form'!I68)</f>
        <v/>
      </c>
      <c r="I54" s="23" t="str">
        <f>IF('Corporate Gifting Order Form'!J68="","",'Corporate Gifting Order Form'!J68)</f>
        <v/>
      </c>
      <c r="J54" s="18" t="str">
        <f t="shared" si="1"/>
        <v/>
      </c>
      <c r="K54" s="21" t="str">
        <f>IF('Corporate Gifting Order Form'!K68="","",'Corporate Gifting Order Form'!K68)</f>
        <v/>
      </c>
      <c r="L54" s="19" t="str">
        <f>IF('Corporate Gifting Order Form'!L68="","",'Corporate Gifting Order Form'!L68)</f>
        <v/>
      </c>
      <c r="M54" s="19" t="str">
        <f>IF('Corporate Gifting Order Form'!M68="","",'Corporate Gifting Order Form'!M68)</f>
        <v/>
      </c>
      <c r="N54" s="22" t="str">
        <f>IF('Corporate Gifting Order Form'!N68="","",'Corporate Gifting Order Form'!N68)</f>
        <v/>
      </c>
      <c r="O54" s="18" t="str">
        <f>IF('Corporate Gifting Order Form'!I68="","","FXG")</f>
        <v/>
      </c>
      <c r="Q54" s="18" t="str">
        <f t="shared" si="0"/>
        <v/>
      </c>
      <c r="R54" s="18" t="str">
        <f>_xlfn.IFNA(VLOOKUP('Corporate Gifting Order Form'!O68,Gifts!A$1:B$8,2,FALSE),"")</f>
        <v/>
      </c>
    </row>
    <row r="55" spans="1:18" x14ac:dyDescent="0.3">
      <c r="A55" s="22" t="str">
        <f>IF('Corporate Gifting Order Form'!B69="","",'Corporate Gifting Order Form'!B69)</f>
        <v/>
      </c>
      <c r="B55" s="19" t="str">
        <f>IF('Corporate Gifting Order Form'!C69="","",'Corporate Gifting Order Form'!C69)</f>
        <v/>
      </c>
      <c r="C55" s="19" t="str">
        <f>IF('Corporate Gifting Order Form'!D69="","",'Corporate Gifting Order Form'!D69)</f>
        <v/>
      </c>
      <c r="D55" s="19" t="str">
        <f>IF('Corporate Gifting Order Form'!E69="","",'Corporate Gifting Order Form'!E69)</f>
        <v/>
      </c>
      <c r="E55" s="19" t="str">
        <f>IF('Corporate Gifting Order Form'!F69="","",'Corporate Gifting Order Form'!F69)</f>
        <v/>
      </c>
      <c r="F55" s="19" t="str">
        <f>IF('Corporate Gifting Order Form'!G69="","",'Corporate Gifting Order Form'!G69)</f>
        <v/>
      </c>
      <c r="G55" s="19" t="str">
        <f>IF('Corporate Gifting Order Form'!H69="","",'Corporate Gifting Order Form'!H69)</f>
        <v/>
      </c>
      <c r="H55" s="19" t="str">
        <f>IF('Corporate Gifting Order Form'!I69="","",'Corporate Gifting Order Form'!I69)</f>
        <v/>
      </c>
      <c r="I55" s="23" t="str">
        <f>IF('Corporate Gifting Order Form'!J69="","",'Corporate Gifting Order Form'!J69)</f>
        <v/>
      </c>
      <c r="J55" s="18" t="str">
        <f t="shared" si="1"/>
        <v/>
      </c>
      <c r="K55" s="21" t="str">
        <f>IF('Corporate Gifting Order Form'!K69="","",'Corporate Gifting Order Form'!K69)</f>
        <v/>
      </c>
      <c r="L55" s="19" t="str">
        <f>IF('Corporate Gifting Order Form'!L69="","",'Corporate Gifting Order Form'!L69)</f>
        <v/>
      </c>
      <c r="M55" s="19" t="str">
        <f>IF('Corporate Gifting Order Form'!M69="","",'Corporate Gifting Order Form'!M69)</f>
        <v/>
      </c>
      <c r="N55" s="22" t="str">
        <f>IF('Corporate Gifting Order Form'!N69="","",'Corporate Gifting Order Form'!N69)</f>
        <v/>
      </c>
      <c r="O55" s="18" t="str">
        <f>IF('Corporate Gifting Order Form'!I69="","","FXG")</f>
        <v/>
      </c>
      <c r="Q55" s="18" t="str">
        <f t="shared" si="0"/>
        <v/>
      </c>
      <c r="R55" s="18" t="str">
        <f>_xlfn.IFNA(VLOOKUP('Corporate Gifting Order Form'!O69,Gifts!A$1:B$8,2,FALSE),"")</f>
        <v/>
      </c>
    </row>
    <row r="56" spans="1:18" x14ac:dyDescent="0.3">
      <c r="A56" s="22" t="str">
        <f>IF('Corporate Gifting Order Form'!B70="","",'Corporate Gifting Order Form'!B70)</f>
        <v/>
      </c>
      <c r="B56" s="19" t="str">
        <f>IF('Corporate Gifting Order Form'!C70="","",'Corporate Gifting Order Form'!C70)</f>
        <v/>
      </c>
      <c r="C56" s="19" t="str">
        <f>IF('Corporate Gifting Order Form'!D70="","",'Corporate Gifting Order Form'!D70)</f>
        <v/>
      </c>
      <c r="D56" s="19" t="str">
        <f>IF('Corporate Gifting Order Form'!E70="","",'Corporate Gifting Order Form'!E70)</f>
        <v/>
      </c>
      <c r="E56" s="19" t="str">
        <f>IF('Corporate Gifting Order Form'!F70="","",'Corporate Gifting Order Form'!F70)</f>
        <v/>
      </c>
      <c r="F56" s="19" t="str">
        <f>IF('Corporate Gifting Order Form'!G70="","",'Corporate Gifting Order Form'!G70)</f>
        <v/>
      </c>
      <c r="G56" s="19" t="str">
        <f>IF('Corporate Gifting Order Form'!H70="","",'Corporate Gifting Order Form'!H70)</f>
        <v/>
      </c>
      <c r="H56" s="19" t="str">
        <f>IF('Corporate Gifting Order Form'!I70="","",'Corporate Gifting Order Form'!I70)</f>
        <v/>
      </c>
      <c r="I56" s="23" t="str">
        <f>IF('Corporate Gifting Order Form'!J70="","",'Corporate Gifting Order Form'!J70)</f>
        <v/>
      </c>
      <c r="J56" s="18" t="str">
        <f t="shared" si="1"/>
        <v/>
      </c>
      <c r="K56" s="21" t="str">
        <f>IF('Corporate Gifting Order Form'!K70="","",'Corporate Gifting Order Form'!K70)</f>
        <v/>
      </c>
      <c r="L56" s="19" t="str">
        <f>IF('Corporate Gifting Order Form'!L70="","",'Corporate Gifting Order Form'!L70)</f>
        <v/>
      </c>
      <c r="M56" s="19" t="str">
        <f>IF('Corporate Gifting Order Form'!M70="","",'Corporate Gifting Order Form'!M70)</f>
        <v/>
      </c>
      <c r="N56" s="22" t="str">
        <f>IF('Corporate Gifting Order Form'!N70="","",'Corporate Gifting Order Form'!N70)</f>
        <v/>
      </c>
      <c r="O56" s="18" t="str">
        <f>IF('Corporate Gifting Order Form'!I70="","","FXG")</f>
        <v/>
      </c>
      <c r="Q56" s="18" t="str">
        <f t="shared" si="0"/>
        <v/>
      </c>
      <c r="R56" s="18" t="str">
        <f>_xlfn.IFNA(VLOOKUP('Corporate Gifting Order Form'!O70,Gifts!A$1:B$8,2,FALSE),"")</f>
        <v/>
      </c>
    </row>
    <row r="57" spans="1:18" x14ac:dyDescent="0.3">
      <c r="A57" s="22" t="str">
        <f>IF('Corporate Gifting Order Form'!B71="","",'Corporate Gifting Order Form'!B71)</f>
        <v/>
      </c>
      <c r="B57" s="19" t="str">
        <f>IF('Corporate Gifting Order Form'!C71="","",'Corporate Gifting Order Form'!C71)</f>
        <v/>
      </c>
      <c r="C57" s="19" t="str">
        <f>IF('Corporate Gifting Order Form'!D71="","",'Corporate Gifting Order Form'!D71)</f>
        <v/>
      </c>
      <c r="D57" s="19" t="str">
        <f>IF('Corporate Gifting Order Form'!E71="","",'Corporate Gifting Order Form'!E71)</f>
        <v/>
      </c>
      <c r="E57" s="19" t="str">
        <f>IF('Corporate Gifting Order Form'!F71="","",'Corporate Gifting Order Form'!F71)</f>
        <v/>
      </c>
      <c r="F57" s="19" t="str">
        <f>IF('Corporate Gifting Order Form'!G71="","",'Corporate Gifting Order Form'!G71)</f>
        <v/>
      </c>
      <c r="G57" s="19" t="str">
        <f>IF('Corporate Gifting Order Form'!H71="","",'Corporate Gifting Order Form'!H71)</f>
        <v/>
      </c>
      <c r="H57" s="19" t="str">
        <f>IF('Corporate Gifting Order Form'!I71="","",'Corporate Gifting Order Form'!I71)</f>
        <v/>
      </c>
      <c r="I57" s="23" t="str">
        <f>IF('Corporate Gifting Order Form'!J71="","",'Corporate Gifting Order Form'!J71)</f>
        <v/>
      </c>
      <c r="J57" s="18" t="str">
        <f t="shared" si="1"/>
        <v/>
      </c>
      <c r="K57" s="21" t="str">
        <f>IF('Corporate Gifting Order Form'!K71="","",'Corporate Gifting Order Form'!K71)</f>
        <v/>
      </c>
      <c r="L57" s="19" t="str">
        <f>IF('Corporate Gifting Order Form'!L71="","",'Corporate Gifting Order Form'!L71)</f>
        <v/>
      </c>
      <c r="M57" s="19" t="str">
        <f>IF('Corporate Gifting Order Form'!M71="","",'Corporate Gifting Order Form'!M71)</f>
        <v/>
      </c>
      <c r="N57" s="22" t="str">
        <f>IF('Corporate Gifting Order Form'!N71="","",'Corporate Gifting Order Form'!N71)</f>
        <v/>
      </c>
      <c r="O57" s="18" t="str">
        <f>IF('Corporate Gifting Order Form'!I71="","","FXG")</f>
        <v/>
      </c>
      <c r="Q57" s="18" t="str">
        <f t="shared" si="0"/>
        <v/>
      </c>
      <c r="R57" s="18" t="str">
        <f>_xlfn.IFNA(VLOOKUP('Corporate Gifting Order Form'!O71,Gifts!A$1:B$8,2,FALSE),"")</f>
        <v/>
      </c>
    </row>
    <row r="58" spans="1:18" x14ac:dyDescent="0.3">
      <c r="A58" s="22" t="str">
        <f>IF('Corporate Gifting Order Form'!B72="","",'Corporate Gifting Order Form'!B72)</f>
        <v/>
      </c>
      <c r="B58" s="19" t="str">
        <f>IF('Corporate Gifting Order Form'!C72="","",'Corporate Gifting Order Form'!C72)</f>
        <v/>
      </c>
      <c r="C58" s="19" t="str">
        <f>IF('Corporate Gifting Order Form'!D72="","",'Corporate Gifting Order Form'!D72)</f>
        <v/>
      </c>
      <c r="D58" s="19" t="str">
        <f>IF('Corporate Gifting Order Form'!E72="","",'Corporate Gifting Order Form'!E72)</f>
        <v/>
      </c>
      <c r="E58" s="19" t="str">
        <f>IF('Corporate Gifting Order Form'!F72="","",'Corporate Gifting Order Form'!F72)</f>
        <v/>
      </c>
      <c r="F58" s="19" t="str">
        <f>IF('Corporate Gifting Order Form'!G72="","",'Corporate Gifting Order Form'!G72)</f>
        <v/>
      </c>
      <c r="G58" s="19" t="str">
        <f>IF('Corporate Gifting Order Form'!H72="","",'Corporate Gifting Order Form'!H72)</f>
        <v/>
      </c>
      <c r="H58" s="19" t="str">
        <f>IF('Corporate Gifting Order Form'!I72="","",'Corporate Gifting Order Form'!I72)</f>
        <v/>
      </c>
      <c r="I58" s="23" t="str">
        <f>IF('Corporate Gifting Order Form'!J72="","",'Corporate Gifting Order Form'!J72)</f>
        <v/>
      </c>
      <c r="J58" s="18" t="str">
        <f t="shared" si="1"/>
        <v/>
      </c>
      <c r="K58" s="21" t="str">
        <f>IF('Corporate Gifting Order Form'!K72="","",'Corporate Gifting Order Form'!K72)</f>
        <v/>
      </c>
      <c r="L58" s="19" t="str">
        <f>IF('Corporate Gifting Order Form'!L72="","",'Corporate Gifting Order Form'!L72)</f>
        <v/>
      </c>
      <c r="M58" s="19" t="str">
        <f>IF('Corporate Gifting Order Form'!M72="","",'Corporate Gifting Order Form'!M72)</f>
        <v/>
      </c>
      <c r="N58" s="22" t="str">
        <f>IF('Corporate Gifting Order Form'!N72="","",'Corporate Gifting Order Form'!N72)</f>
        <v/>
      </c>
      <c r="O58" s="18" t="str">
        <f>IF('Corporate Gifting Order Form'!I72="","","FXG")</f>
        <v/>
      </c>
      <c r="Q58" s="18" t="str">
        <f t="shared" si="0"/>
        <v/>
      </c>
      <c r="R58" s="18" t="str">
        <f>_xlfn.IFNA(VLOOKUP('Corporate Gifting Order Form'!O72,Gifts!A$1:B$8,2,FALSE),"")</f>
        <v/>
      </c>
    </row>
    <row r="59" spans="1:18" x14ac:dyDescent="0.3">
      <c r="A59" s="22" t="str">
        <f>IF('Corporate Gifting Order Form'!B73="","",'Corporate Gifting Order Form'!B73)</f>
        <v/>
      </c>
      <c r="B59" s="19" t="str">
        <f>IF('Corporate Gifting Order Form'!C73="","",'Corporate Gifting Order Form'!C73)</f>
        <v/>
      </c>
      <c r="C59" s="19" t="str">
        <f>IF('Corporate Gifting Order Form'!D73="","",'Corporate Gifting Order Form'!D73)</f>
        <v/>
      </c>
      <c r="D59" s="19" t="str">
        <f>IF('Corporate Gifting Order Form'!E73="","",'Corporate Gifting Order Form'!E73)</f>
        <v/>
      </c>
      <c r="E59" s="19" t="str">
        <f>IF('Corporate Gifting Order Form'!F73="","",'Corporate Gifting Order Form'!F73)</f>
        <v/>
      </c>
      <c r="F59" s="19" t="str">
        <f>IF('Corporate Gifting Order Form'!G73="","",'Corporate Gifting Order Form'!G73)</f>
        <v/>
      </c>
      <c r="G59" s="19" t="str">
        <f>IF('Corporate Gifting Order Form'!H73="","",'Corporate Gifting Order Form'!H73)</f>
        <v/>
      </c>
      <c r="H59" s="19" t="str">
        <f>IF('Corporate Gifting Order Form'!I73="","",'Corporate Gifting Order Form'!I73)</f>
        <v/>
      </c>
      <c r="I59" s="23" t="str">
        <f>IF('Corporate Gifting Order Form'!J73="","",'Corporate Gifting Order Form'!J73)</f>
        <v/>
      </c>
      <c r="J59" s="18" t="str">
        <f t="shared" si="1"/>
        <v/>
      </c>
      <c r="K59" s="21" t="str">
        <f>IF('Corporate Gifting Order Form'!K73="","",'Corporate Gifting Order Form'!K73)</f>
        <v/>
      </c>
      <c r="L59" s="19" t="str">
        <f>IF('Corporate Gifting Order Form'!L73="","",'Corporate Gifting Order Form'!L73)</f>
        <v/>
      </c>
      <c r="M59" s="19" t="str">
        <f>IF('Corporate Gifting Order Form'!M73="","",'Corporate Gifting Order Form'!M73)</f>
        <v/>
      </c>
      <c r="N59" s="22" t="str">
        <f>IF('Corporate Gifting Order Form'!N73="","",'Corporate Gifting Order Form'!N73)</f>
        <v/>
      </c>
      <c r="O59" s="18" t="str">
        <f>IF('Corporate Gifting Order Form'!I73="","","FXG")</f>
        <v/>
      </c>
      <c r="Q59" s="18" t="str">
        <f t="shared" si="0"/>
        <v/>
      </c>
      <c r="R59" s="18" t="str">
        <f>_xlfn.IFNA(VLOOKUP('Corporate Gifting Order Form'!O73,Gifts!A$1:B$8,2,FALSE),"")</f>
        <v/>
      </c>
    </row>
    <row r="60" spans="1:18" x14ac:dyDescent="0.3">
      <c r="A60" s="22" t="str">
        <f>IF('Corporate Gifting Order Form'!B74="","",'Corporate Gifting Order Form'!B74)</f>
        <v/>
      </c>
      <c r="B60" s="19" t="str">
        <f>IF('Corporate Gifting Order Form'!C74="","",'Corporate Gifting Order Form'!C74)</f>
        <v/>
      </c>
      <c r="C60" s="19" t="str">
        <f>IF('Corporate Gifting Order Form'!D74="","",'Corporate Gifting Order Form'!D74)</f>
        <v/>
      </c>
      <c r="D60" s="19" t="str">
        <f>IF('Corporate Gifting Order Form'!E74="","",'Corporate Gifting Order Form'!E74)</f>
        <v/>
      </c>
      <c r="E60" s="19" t="str">
        <f>IF('Corporate Gifting Order Form'!F74="","",'Corporate Gifting Order Form'!F74)</f>
        <v/>
      </c>
      <c r="F60" s="19" t="str">
        <f>IF('Corporate Gifting Order Form'!G74="","",'Corporate Gifting Order Form'!G74)</f>
        <v/>
      </c>
      <c r="G60" s="19" t="str">
        <f>IF('Corporate Gifting Order Form'!H74="","",'Corporate Gifting Order Form'!H74)</f>
        <v/>
      </c>
      <c r="H60" s="19" t="str">
        <f>IF('Corporate Gifting Order Form'!I74="","",'Corporate Gifting Order Form'!I74)</f>
        <v/>
      </c>
      <c r="I60" s="23" t="str">
        <f>IF('Corporate Gifting Order Form'!J74="","",'Corporate Gifting Order Form'!J74)</f>
        <v/>
      </c>
      <c r="J60" s="18" t="str">
        <f t="shared" si="1"/>
        <v/>
      </c>
      <c r="K60" s="21" t="str">
        <f>IF('Corporate Gifting Order Form'!K74="","",'Corporate Gifting Order Form'!K74)</f>
        <v/>
      </c>
      <c r="L60" s="19" t="str">
        <f>IF('Corporate Gifting Order Form'!L74="","",'Corporate Gifting Order Form'!L74)</f>
        <v/>
      </c>
      <c r="M60" s="19" t="str">
        <f>IF('Corporate Gifting Order Form'!M74="","",'Corporate Gifting Order Form'!M74)</f>
        <v/>
      </c>
      <c r="N60" s="22" t="str">
        <f>IF('Corporate Gifting Order Form'!N74="","",'Corporate Gifting Order Form'!N74)</f>
        <v/>
      </c>
      <c r="O60" s="18" t="str">
        <f>IF('Corporate Gifting Order Form'!I74="","","FXG")</f>
        <v/>
      </c>
      <c r="Q60" s="18" t="str">
        <f t="shared" si="0"/>
        <v/>
      </c>
      <c r="R60" s="18" t="str">
        <f>_xlfn.IFNA(VLOOKUP('Corporate Gifting Order Form'!O74,Gifts!A$1:B$8,2,FALSE),"")</f>
        <v/>
      </c>
    </row>
    <row r="61" spans="1:18" x14ac:dyDescent="0.3">
      <c r="A61" s="22" t="str">
        <f>IF('Corporate Gifting Order Form'!B75="","",'Corporate Gifting Order Form'!B75)</f>
        <v/>
      </c>
      <c r="B61" s="19" t="str">
        <f>IF('Corporate Gifting Order Form'!C75="","",'Corporate Gifting Order Form'!C75)</f>
        <v/>
      </c>
      <c r="C61" s="19" t="str">
        <f>IF('Corporate Gifting Order Form'!D75="","",'Corporate Gifting Order Form'!D75)</f>
        <v/>
      </c>
      <c r="D61" s="19" t="str">
        <f>IF('Corporate Gifting Order Form'!E75="","",'Corporate Gifting Order Form'!E75)</f>
        <v/>
      </c>
      <c r="E61" s="19" t="str">
        <f>IF('Corporate Gifting Order Form'!F75="","",'Corporate Gifting Order Form'!F75)</f>
        <v/>
      </c>
      <c r="F61" s="19" t="str">
        <f>IF('Corporate Gifting Order Form'!G75="","",'Corporate Gifting Order Form'!G75)</f>
        <v/>
      </c>
      <c r="G61" s="19" t="str">
        <f>IF('Corporate Gifting Order Form'!H75="","",'Corporate Gifting Order Form'!H75)</f>
        <v/>
      </c>
      <c r="H61" s="19" t="str">
        <f>IF('Corporate Gifting Order Form'!I75="","",'Corporate Gifting Order Form'!I75)</f>
        <v/>
      </c>
      <c r="I61" s="23" t="str">
        <f>IF('Corporate Gifting Order Form'!J75="","",'Corporate Gifting Order Form'!J75)</f>
        <v/>
      </c>
      <c r="J61" s="18" t="str">
        <f t="shared" si="1"/>
        <v/>
      </c>
      <c r="K61" s="21" t="str">
        <f>IF('Corporate Gifting Order Form'!K75="","",'Corporate Gifting Order Form'!K75)</f>
        <v/>
      </c>
      <c r="L61" s="19" t="str">
        <f>IF('Corporate Gifting Order Form'!L75="","",'Corporate Gifting Order Form'!L75)</f>
        <v/>
      </c>
      <c r="M61" s="19" t="str">
        <f>IF('Corporate Gifting Order Form'!M75="","",'Corporate Gifting Order Form'!M75)</f>
        <v/>
      </c>
      <c r="N61" s="22" t="str">
        <f>IF('Corporate Gifting Order Form'!N75="","",'Corporate Gifting Order Form'!N75)</f>
        <v/>
      </c>
      <c r="O61" s="18" t="str">
        <f>IF('Corporate Gifting Order Form'!I75="","","FXG")</f>
        <v/>
      </c>
      <c r="Q61" s="18" t="str">
        <f t="shared" si="0"/>
        <v/>
      </c>
      <c r="R61" s="18" t="str">
        <f>_xlfn.IFNA(VLOOKUP('Corporate Gifting Order Form'!O75,Gifts!A$1:B$8,2,FALSE),"")</f>
        <v/>
      </c>
    </row>
    <row r="62" spans="1:18" x14ac:dyDescent="0.3">
      <c r="A62" s="22" t="str">
        <f>IF('Corporate Gifting Order Form'!B76="","",'Corporate Gifting Order Form'!B76)</f>
        <v/>
      </c>
      <c r="B62" s="19" t="str">
        <f>IF('Corporate Gifting Order Form'!C76="","",'Corporate Gifting Order Form'!C76)</f>
        <v/>
      </c>
      <c r="C62" s="19" t="str">
        <f>IF('Corporate Gifting Order Form'!D76="","",'Corporate Gifting Order Form'!D76)</f>
        <v/>
      </c>
      <c r="D62" s="19" t="str">
        <f>IF('Corporate Gifting Order Form'!E76="","",'Corporate Gifting Order Form'!E76)</f>
        <v/>
      </c>
      <c r="E62" s="19" t="str">
        <f>IF('Corporate Gifting Order Form'!F76="","",'Corporate Gifting Order Form'!F76)</f>
        <v/>
      </c>
      <c r="F62" s="19" t="str">
        <f>IF('Corporate Gifting Order Form'!G76="","",'Corporate Gifting Order Form'!G76)</f>
        <v/>
      </c>
      <c r="G62" s="19" t="str">
        <f>IF('Corporate Gifting Order Form'!H76="","",'Corporate Gifting Order Form'!H76)</f>
        <v/>
      </c>
      <c r="H62" s="19" t="str">
        <f>IF('Corporate Gifting Order Form'!I76="","",'Corporate Gifting Order Form'!I76)</f>
        <v/>
      </c>
      <c r="I62" s="23" t="str">
        <f>IF('Corporate Gifting Order Form'!J76="","",'Corporate Gifting Order Form'!J76)</f>
        <v/>
      </c>
      <c r="J62" s="18" t="str">
        <f t="shared" si="1"/>
        <v/>
      </c>
      <c r="K62" s="21" t="str">
        <f>IF('Corporate Gifting Order Form'!K76="","",'Corporate Gifting Order Form'!K76)</f>
        <v/>
      </c>
      <c r="L62" s="19" t="str">
        <f>IF('Corporate Gifting Order Form'!L76="","",'Corporate Gifting Order Form'!L76)</f>
        <v/>
      </c>
      <c r="M62" s="19" t="str">
        <f>IF('Corporate Gifting Order Form'!M76="","",'Corporate Gifting Order Form'!M76)</f>
        <v/>
      </c>
      <c r="N62" s="22" t="str">
        <f>IF('Corporate Gifting Order Form'!N76="","",'Corporate Gifting Order Form'!N76)</f>
        <v/>
      </c>
      <c r="O62" s="18" t="str">
        <f>IF('Corporate Gifting Order Form'!I76="","","FXG")</f>
        <v/>
      </c>
      <c r="Q62" s="18" t="str">
        <f t="shared" si="0"/>
        <v/>
      </c>
      <c r="R62" s="18" t="str">
        <f>_xlfn.IFNA(VLOOKUP('Corporate Gifting Order Form'!O76,Gifts!A$1:B$8,2,FALSE),"")</f>
        <v/>
      </c>
    </row>
    <row r="63" spans="1:18" x14ac:dyDescent="0.3">
      <c r="A63" s="22" t="str">
        <f>IF('Corporate Gifting Order Form'!B77="","",'Corporate Gifting Order Form'!B77)</f>
        <v/>
      </c>
      <c r="B63" s="19" t="str">
        <f>IF('Corporate Gifting Order Form'!C77="","",'Corporate Gifting Order Form'!C77)</f>
        <v/>
      </c>
      <c r="C63" s="19" t="str">
        <f>IF('Corporate Gifting Order Form'!D77="","",'Corporate Gifting Order Form'!D77)</f>
        <v/>
      </c>
      <c r="D63" s="19" t="str">
        <f>IF('Corporate Gifting Order Form'!E77="","",'Corporate Gifting Order Form'!E77)</f>
        <v/>
      </c>
      <c r="E63" s="19" t="str">
        <f>IF('Corporate Gifting Order Form'!F77="","",'Corporate Gifting Order Form'!F77)</f>
        <v/>
      </c>
      <c r="F63" s="19" t="str">
        <f>IF('Corporate Gifting Order Form'!G77="","",'Corporate Gifting Order Form'!G77)</f>
        <v/>
      </c>
      <c r="G63" s="19" t="str">
        <f>IF('Corporate Gifting Order Form'!H77="","",'Corporate Gifting Order Form'!H77)</f>
        <v/>
      </c>
      <c r="H63" s="19" t="str">
        <f>IF('Corporate Gifting Order Form'!I77="","",'Corporate Gifting Order Form'!I77)</f>
        <v/>
      </c>
      <c r="I63" s="23" t="str">
        <f>IF('Corporate Gifting Order Form'!J77="","",'Corporate Gifting Order Form'!J77)</f>
        <v/>
      </c>
      <c r="J63" s="18" t="str">
        <f t="shared" si="1"/>
        <v/>
      </c>
      <c r="K63" s="21" t="str">
        <f>IF('Corporate Gifting Order Form'!K77="","",'Corporate Gifting Order Form'!K77)</f>
        <v/>
      </c>
      <c r="L63" s="19" t="str">
        <f>IF('Corporate Gifting Order Form'!L77="","",'Corporate Gifting Order Form'!L77)</f>
        <v/>
      </c>
      <c r="M63" s="19" t="str">
        <f>IF('Corporate Gifting Order Form'!M77="","",'Corporate Gifting Order Form'!M77)</f>
        <v/>
      </c>
      <c r="N63" s="22" t="str">
        <f>IF('Corporate Gifting Order Form'!N77="","",'Corporate Gifting Order Form'!N77)</f>
        <v/>
      </c>
      <c r="O63" s="18" t="str">
        <f>IF('Corporate Gifting Order Form'!I77="","","FXG")</f>
        <v/>
      </c>
      <c r="Q63" s="18" t="str">
        <f t="shared" si="0"/>
        <v/>
      </c>
      <c r="R63" s="18" t="str">
        <f>_xlfn.IFNA(VLOOKUP('Corporate Gifting Order Form'!O77,Gifts!A$1:B$8,2,FALSE),"")</f>
        <v/>
      </c>
    </row>
    <row r="64" spans="1:18" x14ac:dyDescent="0.3">
      <c r="A64" s="22" t="str">
        <f>IF('Corporate Gifting Order Form'!B78="","",'Corporate Gifting Order Form'!B78)</f>
        <v/>
      </c>
      <c r="B64" s="19" t="str">
        <f>IF('Corporate Gifting Order Form'!C78="","",'Corporate Gifting Order Form'!C78)</f>
        <v/>
      </c>
      <c r="C64" s="19" t="str">
        <f>IF('Corporate Gifting Order Form'!D78="","",'Corporate Gifting Order Form'!D78)</f>
        <v/>
      </c>
      <c r="D64" s="19" t="str">
        <f>IF('Corporate Gifting Order Form'!E78="","",'Corporate Gifting Order Form'!E78)</f>
        <v/>
      </c>
      <c r="E64" s="19" t="str">
        <f>IF('Corporate Gifting Order Form'!F78="","",'Corporate Gifting Order Form'!F78)</f>
        <v/>
      </c>
      <c r="F64" s="19" t="str">
        <f>IF('Corporate Gifting Order Form'!G78="","",'Corporate Gifting Order Form'!G78)</f>
        <v/>
      </c>
      <c r="G64" s="19" t="str">
        <f>IF('Corporate Gifting Order Form'!H78="","",'Corporate Gifting Order Form'!H78)</f>
        <v/>
      </c>
      <c r="H64" s="19" t="str">
        <f>IF('Corporate Gifting Order Form'!I78="","",'Corporate Gifting Order Form'!I78)</f>
        <v/>
      </c>
      <c r="I64" s="23" t="str">
        <f>IF('Corporate Gifting Order Form'!J78="","",'Corporate Gifting Order Form'!J78)</f>
        <v/>
      </c>
      <c r="J64" s="18" t="str">
        <f t="shared" si="1"/>
        <v/>
      </c>
      <c r="K64" s="21" t="str">
        <f>IF('Corporate Gifting Order Form'!K78="","",'Corporate Gifting Order Form'!K78)</f>
        <v/>
      </c>
      <c r="L64" s="19" t="str">
        <f>IF('Corporate Gifting Order Form'!L78="","",'Corporate Gifting Order Form'!L78)</f>
        <v/>
      </c>
      <c r="M64" s="19" t="str">
        <f>IF('Corporate Gifting Order Form'!M78="","",'Corporate Gifting Order Form'!M78)</f>
        <v/>
      </c>
      <c r="N64" s="22" t="str">
        <f>IF('Corporate Gifting Order Form'!N78="","",'Corporate Gifting Order Form'!N78)</f>
        <v/>
      </c>
      <c r="O64" s="18" t="str">
        <f>IF('Corporate Gifting Order Form'!I78="","","FXG")</f>
        <v/>
      </c>
      <c r="Q64" s="18" t="str">
        <f t="shared" si="0"/>
        <v/>
      </c>
      <c r="R64" s="18" t="str">
        <f>_xlfn.IFNA(VLOOKUP('Corporate Gifting Order Form'!O78,Gifts!A$1:B$8,2,FALSE),"")</f>
        <v/>
      </c>
    </row>
    <row r="65" spans="1:18" x14ac:dyDescent="0.3">
      <c r="A65" s="22" t="str">
        <f>IF('Corporate Gifting Order Form'!B79="","",'Corporate Gifting Order Form'!B79)</f>
        <v/>
      </c>
      <c r="B65" s="19" t="str">
        <f>IF('Corporate Gifting Order Form'!C79="","",'Corporate Gifting Order Form'!C79)</f>
        <v/>
      </c>
      <c r="C65" s="19" t="str">
        <f>IF('Corporate Gifting Order Form'!D79="","",'Corporate Gifting Order Form'!D79)</f>
        <v/>
      </c>
      <c r="D65" s="19" t="str">
        <f>IF('Corporate Gifting Order Form'!E79="","",'Corporate Gifting Order Form'!E79)</f>
        <v/>
      </c>
      <c r="E65" s="19" t="str">
        <f>IF('Corporate Gifting Order Form'!F79="","",'Corporate Gifting Order Form'!F79)</f>
        <v/>
      </c>
      <c r="F65" s="19" t="str">
        <f>IF('Corporate Gifting Order Form'!G79="","",'Corporate Gifting Order Form'!G79)</f>
        <v/>
      </c>
      <c r="G65" s="19" t="str">
        <f>IF('Corporate Gifting Order Form'!H79="","",'Corporate Gifting Order Form'!H79)</f>
        <v/>
      </c>
      <c r="H65" s="19" t="str">
        <f>IF('Corporate Gifting Order Form'!I79="","",'Corporate Gifting Order Form'!I79)</f>
        <v/>
      </c>
      <c r="I65" s="23" t="str">
        <f>IF('Corporate Gifting Order Form'!J79="","",'Corporate Gifting Order Form'!J79)</f>
        <v/>
      </c>
      <c r="J65" s="18" t="str">
        <f t="shared" si="1"/>
        <v/>
      </c>
      <c r="K65" s="21" t="str">
        <f>IF('Corporate Gifting Order Form'!K79="","",'Corporate Gifting Order Form'!K79)</f>
        <v/>
      </c>
      <c r="L65" s="19" t="str">
        <f>IF('Corporate Gifting Order Form'!L79="","",'Corporate Gifting Order Form'!L79)</f>
        <v/>
      </c>
      <c r="M65" s="19" t="str">
        <f>IF('Corporate Gifting Order Form'!M79="","",'Corporate Gifting Order Form'!M79)</f>
        <v/>
      </c>
      <c r="N65" s="22" t="str">
        <f>IF('Corporate Gifting Order Form'!N79="","",'Corporate Gifting Order Form'!N79)</f>
        <v/>
      </c>
      <c r="O65" s="18" t="str">
        <f>IF('Corporate Gifting Order Form'!I79="","","FXG")</f>
        <v/>
      </c>
      <c r="Q65" s="18" t="str">
        <f t="shared" si="0"/>
        <v/>
      </c>
      <c r="R65" s="18" t="str">
        <f>_xlfn.IFNA(VLOOKUP('Corporate Gifting Order Form'!O79,Gifts!A$1:B$8,2,FALSE),"")</f>
        <v/>
      </c>
    </row>
    <row r="66" spans="1:18" x14ac:dyDescent="0.3">
      <c r="A66" s="22" t="str">
        <f>IF('Corporate Gifting Order Form'!B80="","",'Corporate Gifting Order Form'!B80)</f>
        <v/>
      </c>
      <c r="B66" s="19" t="str">
        <f>IF('Corporate Gifting Order Form'!C80="","",'Corporate Gifting Order Form'!C80)</f>
        <v/>
      </c>
      <c r="C66" s="19" t="str">
        <f>IF('Corporate Gifting Order Form'!D80="","",'Corporate Gifting Order Form'!D80)</f>
        <v/>
      </c>
      <c r="D66" s="19" t="str">
        <f>IF('Corporate Gifting Order Form'!E80="","",'Corporate Gifting Order Form'!E80)</f>
        <v/>
      </c>
      <c r="E66" s="19" t="str">
        <f>IF('Corporate Gifting Order Form'!F80="","",'Corporate Gifting Order Form'!F80)</f>
        <v/>
      </c>
      <c r="F66" s="19" t="str">
        <f>IF('Corporate Gifting Order Form'!G80="","",'Corporate Gifting Order Form'!G80)</f>
        <v/>
      </c>
      <c r="G66" s="19" t="str">
        <f>IF('Corporate Gifting Order Form'!H80="","",'Corporate Gifting Order Form'!H80)</f>
        <v/>
      </c>
      <c r="H66" s="19" t="str">
        <f>IF('Corporate Gifting Order Form'!I80="","",'Corporate Gifting Order Form'!I80)</f>
        <v/>
      </c>
      <c r="I66" s="23" t="str">
        <f>IF('Corporate Gifting Order Form'!J80="","",'Corporate Gifting Order Form'!J80)</f>
        <v/>
      </c>
      <c r="J66" s="18" t="str">
        <f t="shared" si="1"/>
        <v/>
      </c>
      <c r="K66" s="21" t="str">
        <f>IF('Corporate Gifting Order Form'!K80="","",'Corporate Gifting Order Form'!K80)</f>
        <v/>
      </c>
      <c r="L66" s="19" t="str">
        <f>IF('Corporate Gifting Order Form'!L80="","",'Corporate Gifting Order Form'!L80)</f>
        <v/>
      </c>
      <c r="M66" s="19" t="str">
        <f>IF('Corporate Gifting Order Form'!M80="","",'Corporate Gifting Order Form'!M80)</f>
        <v/>
      </c>
      <c r="N66" s="22" t="str">
        <f>IF('Corporate Gifting Order Form'!N80="","",'Corporate Gifting Order Form'!N80)</f>
        <v/>
      </c>
      <c r="O66" s="18" t="str">
        <f>IF('Corporate Gifting Order Form'!I80="","","FXG")</f>
        <v/>
      </c>
      <c r="Q66" s="18" t="str">
        <f t="shared" si="0"/>
        <v/>
      </c>
      <c r="R66" s="18" t="str">
        <f>_xlfn.IFNA(VLOOKUP('Corporate Gifting Order Form'!O80,Gifts!A$1:B$8,2,FALSE),"")</f>
        <v/>
      </c>
    </row>
    <row r="67" spans="1:18" x14ac:dyDescent="0.3">
      <c r="A67" s="22" t="str">
        <f>IF('Corporate Gifting Order Form'!B81="","",'Corporate Gifting Order Form'!B81)</f>
        <v/>
      </c>
      <c r="B67" s="19" t="str">
        <f>IF('Corporate Gifting Order Form'!C81="","",'Corporate Gifting Order Form'!C81)</f>
        <v/>
      </c>
      <c r="C67" s="19" t="str">
        <f>IF('Corporate Gifting Order Form'!D81="","",'Corporate Gifting Order Form'!D81)</f>
        <v/>
      </c>
      <c r="D67" s="19" t="str">
        <f>IF('Corporate Gifting Order Form'!E81="","",'Corporate Gifting Order Form'!E81)</f>
        <v/>
      </c>
      <c r="E67" s="19" t="str">
        <f>IF('Corporate Gifting Order Form'!F81="","",'Corporate Gifting Order Form'!F81)</f>
        <v/>
      </c>
      <c r="F67" s="19" t="str">
        <f>IF('Corporate Gifting Order Form'!G81="","",'Corporate Gifting Order Form'!G81)</f>
        <v/>
      </c>
      <c r="G67" s="19" t="str">
        <f>IF('Corporate Gifting Order Form'!H81="","",'Corporate Gifting Order Form'!H81)</f>
        <v/>
      </c>
      <c r="H67" s="19" t="str">
        <f>IF('Corporate Gifting Order Form'!I81="","",'Corporate Gifting Order Form'!I81)</f>
        <v/>
      </c>
      <c r="I67" s="23" t="str">
        <f>IF('Corporate Gifting Order Form'!J81="","",'Corporate Gifting Order Form'!J81)</f>
        <v/>
      </c>
      <c r="J67" s="18" t="str">
        <f t="shared" si="1"/>
        <v/>
      </c>
      <c r="K67" s="21" t="str">
        <f>IF('Corporate Gifting Order Form'!K81="","",'Corporate Gifting Order Form'!K81)</f>
        <v/>
      </c>
      <c r="L67" s="19" t="str">
        <f>IF('Corporate Gifting Order Form'!L81="","",'Corporate Gifting Order Form'!L81)</f>
        <v/>
      </c>
      <c r="M67" s="19" t="str">
        <f>IF('Corporate Gifting Order Form'!M81="","",'Corporate Gifting Order Form'!M81)</f>
        <v/>
      </c>
      <c r="N67" s="22" t="str">
        <f>IF('Corporate Gifting Order Form'!N81="","",'Corporate Gifting Order Form'!N81)</f>
        <v/>
      </c>
      <c r="O67" s="18" t="str">
        <f>IF('Corporate Gifting Order Form'!I81="","","FXG")</f>
        <v/>
      </c>
      <c r="Q67" s="18" t="str">
        <f t="shared" si="0"/>
        <v/>
      </c>
      <c r="R67" s="18" t="str">
        <f>_xlfn.IFNA(VLOOKUP('Corporate Gifting Order Form'!O81,Gifts!A$1:B$8,2,FALSE),"")</f>
        <v/>
      </c>
    </row>
    <row r="68" spans="1:18" x14ac:dyDescent="0.3">
      <c r="A68" s="22" t="str">
        <f>IF('Corporate Gifting Order Form'!B82="","",'Corporate Gifting Order Form'!B82)</f>
        <v/>
      </c>
      <c r="B68" s="19" t="str">
        <f>IF('Corporate Gifting Order Form'!C82="","",'Corporate Gifting Order Form'!C82)</f>
        <v/>
      </c>
      <c r="C68" s="19" t="str">
        <f>IF('Corporate Gifting Order Form'!D82="","",'Corporate Gifting Order Form'!D82)</f>
        <v/>
      </c>
      <c r="D68" s="19" t="str">
        <f>IF('Corporate Gifting Order Form'!E82="","",'Corporate Gifting Order Form'!E82)</f>
        <v/>
      </c>
      <c r="E68" s="19" t="str">
        <f>IF('Corporate Gifting Order Form'!F82="","",'Corporate Gifting Order Form'!F82)</f>
        <v/>
      </c>
      <c r="F68" s="19" t="str">
        <f>IF('Corporate Gifting Order Form'!G82="","",'Corporate Gifting Order Form'!G82)</f>
        <v/>
      </c>
      <c r="G68" s="19" t="str">
        <f>IF('Corporate Gifting Order Form'!H82="","",'Corporate Gifting Order Form'!H82)</f>
        <v/>
      </c>
      <c r="H68" s="19" t="str">
        <f>IF('Corporate Gifting Order Form'!I82="","",'Corporate Gifting Order Form'!I82)</f>
        <v/>
      </c>
      <c r="I68" s="23" t="str">
        <f>IF('Corporate Gifting Order Form'!J82="","",'Corporate Gifting Order Form'!J82)</f>
        <v/>
      </c>
      <c r="J68" s="18" t="str">
        <f t="shared" si="1"/>
        <v/>
      </c>
      <c r="K68" s="21" t="str">
        <f>IF('Corporate Gifting Order Form'!K82="","",'Corporate Gifting Order Form'!K82)</f>
        <v/>
      </c>
      <c r="L68" s="19" t="str">
        <f>IF('Corporate Gifting Order Form'!L82="","",'Corporate Gifting Order Form'!L82)</f>
        <v/>
      </c>
      <c r="M68" s="19" t="str">
        <f>IF('Corporate Gifting Order Form'!M82="","",'Corporate Gifting Order Form'!M82)</f>
        <v/>
      </c>
      <c r="N68" s="22" t="str">
        <f>IF('Corporate Gifting Order Form'!N82="","",'Corporate Gifting Order Form'!N82)</f>
        <v/>
      </c>
      <c r="O68" s="18" t="str">
        <f>IF('Corporate Gifting Order Form'!I82="","","FXG")</f>
        <v/>
      </c>
      <c r="Q68" s="18" t="str">
        <f t="shared" ref="Q68:Q131" si="2">IF(R68="","",1)</f>
        <v/>
      </c>
      <c r="R68" s="18" t="str">
        <f>_xlfn.IFNA(VLOOKUP('Corporate Gifting Order Form'!O82,Gifts!A$1:B$8,2,FALSE),"")</f>
        <v/>
      </c>
    </row>
    <row r="69" spans="1:18" x14ac:dyDescent="0.3">
      <c r="A69" s="22" t="str">
        <f>IF('Corporate Gifting Order Form'!B83="","",'Corporate Gifting Order Form'!B83)</f>
        <v/>
      </c>
      <c r="B69" s="19" t="str">
        <f>IF('Corporate Gifting Order Form'!C83="","",'Corporate Gifting Order Form'!C83)</f>
        <v/>
      </c>
      <c r="C69" s="19" t="str">
        <f>IF('Corporate Gifting Order Form'!D83="","",'Corporate Gifting Order Form'!D83)</f>
        <v/>
      </c>
      <c r="D69" s="19" t="str">
        <f>IF('Corporate Gifting Order Form'!E83="","",'Corporate Gifting Order Form'!E83)</f>
        <v/>
      </c>
      <c r="E69" s="19" t="str">
        <f>IF('Corporate Gifting Order Form'!F83="","",'Corporate Gifting Order Form'!F83)</f>
        <v/>
      </c>
      <c r="F69" s="19" t="str">
        <f>IF('Corporate Gifting Order Form'!G83="","",'Corporate Gifting Order Form'!G83)</f>
        <v/>
      </c>
      <c r="G69" s="19" t="str">
        <f>IF('Corporate Gifting Order Form'!H83="","",'Corporate Gifting Order Form'!H83)</f>
        <v/>
      </c>
      <c r="H69" s="19" t="str">
        <f>IF('Corporate Gifting Order Form'!I83="","",'Corporate Gifting Order Form'!I83)</f>
        <v/>
      </c>
      <c r="I69" s="23" t="str">
        <f>IF('Corporate Gifting Order Form'!J83="","",'Corporate Gifting Order Form'!J83)</f>
        <v/>
      </c>
      <c r="J69" s="18" t="str">
        <f t="shared" si="1"/>
        <v/>
      </c>
      <c r="K69" s="21" t="str">
        <f>IF('Corporate Gifting Order Form'!K83="","",'Corporate Gifting Order Form'!K83)</f>
        <v/>
      </c>
      <c r="L69" s="19" t="str">
        <f>IF('Corporate Gifting Order Form'!L83="","",'Corporate Gifting Order Form'!L83)</f>
        <v/>
      </c>
      <c r="M69" s="19" t="str">
        <f>IF('Corporate Gifting Order Form'!M83="","",'Corporate Gifting Order Form'!M83)</f>
        <v/>
      </c>
      <c r="N69" s="22" t="str">
        <f>IF('Corporate Gifting Order Form'!N83="","",'Corporate Gifting Order Form'!N83)</f>
        <v/>
      </c>
      <c r="O69" s="18" t="str">
        <f>IF('Corporate Gifting Order Form'!I83="","","FXG")</f>
        <v/>
      </c>
      <c r="Q69" s="18" t="str">
        <f t="shared" si="2"/>
        <v/>
      </c>
      <c r="R69" s="18" t="str">
        <f>_xlfn.IFNA(VLOOKUP('Corporate Gifting Order Form'!O83,Gifts!A$1:B$8,2,FALSE),"")</f>
        <v/>
      </c>
    </row>
    <row r="70" spans="1:18" x14ac:dyDescent="0.3">
      <c r="A70" s="22" t="str">
        <f>IF('Corporate Gifting Order Form'!B84="","",'Corporate Gifting Order Form'!B84)</f>
        <v/>
      </c>
      <c r="B70" s="19" t="str">
        <f>IF('Corporate Gifting Order Form'!C84="","",'Corporate Gifting Order Form'!C84)</f>
        <v/>
      </c>
      <c r="C70" s="19" t="str">
        <f>IF('Corporate Gifting Order Form'!D84="","",'Corporate Gifting Order Form'!D84)</f>
        <v/>
      </c>
      <c r="D70" s="19" t="str">
        <f>IF('Corporate Gifting Order Form'!E84="","",'Corporate Gifting Order Form'!E84)</f>
        <v/>
      </c>
      <c r="E70" s="19" t="str">
        <f>IF('Corporate Gifting Order Form'!F84="","",'Corporate Gifting Order Form'!F84)</f>
        <v/>
      </c>
      <c r="F70" s="19" t="str">
        <f>IF('Corporate Gifting Order Form'!G84="","",'Corporate Gifting Order Form'!G84)</f>
        <v/>
      </c>
      <c r="G70" s="19" t="str">
        <f>IF('Corporate Gifting Order Form'!H84="","",'Corporate Gifting Order Form'!H84)</f>
        <v/>
      </c>
      <c r="H70" s="19" t="str">
        <f>IF('Corporate Gifting Order Form'!I84="","",'Corporate Gifting Order Form'!I84)</f>
        <v/>
      </c>
      <c r="I70" s="23" t="str">
        <f>IF('Corporate Gifting Order Form'!J84="","",'Corporate Gifting Order Form'!J84)</f>
        <v/>
      </c>
      <c r="J70" s="18" t="str">
        <f t="shared" ref="J70:J133" si="3">IF(B70="","","US")</f>
        <v/>
      </c>
      <c r="K70" s="21" t="str">
        <f>IF('Corporate Gifting Order Form'!K84="","",'Corporate Gifting Order Form'!K84)</f>
        <v/>
      </c>
      <c r="L70" s="19" t="str">
        <f>IF('Corporate Gifting Order Form'!L84="","",'Corporate Gifting Order Form'!L84)</f>
        <v/>
      </c>
      <c r="M70" s="19" t="str">
        <f>IF('Corporate Gifting Order Form'!M84="","",'Corporate Gifting Order Form'!M84)</f>
        <v/>
      </c>
      <c r="N70" s="22" t="str">
        <f>IF('Corporate Gifting Order Form'!N84="","",'Corporate Gifting Order Form'!N84)</f>
        <v/>
      </c>
      <c r="O70" s="18" t="str">
        <f>IF('Corporate Gifting Order Form'!I84="","","FXG")</f>
        <v/>
      </c>
      <c r="Q70" s="18" t="str">
        <f t="shared" si="2"/>
        <v/>
      </c>
      <c r="R70" s="18" t="str">
        <f>_xlfn.IFNA(VLOOKUP('Corporate Gifting Order Form'!O84,Gifts!A$1:B$8,2,FALSE),"")</f>
        <v/>
      </c>
    </row>
    <row r="71" spans="1:18" x14ac:dyDescent="0.3">
      <c r="A71" s="22" t="str">
        <f>IF('Corporate Gifting Order Form'!B85="","",'Corporate Gifting Order Form'!B85)</f>
        <v/>
      </c>
      <c r="B71" s="19" t="str">
        <f>IF('Corporate Gifting Order Form'!C85="","",'Corporate Gifting Order Form'!C85)</f>
        <v/>
      </c>
      <c r="C71" s="19" t="str">
        <f>IF('Corporate Gifting Order Form'!D85="","",'Corporate Gifting Order Form'!D85)</f>
        <v/>
      </c>
      <c r="D71" s="19" t="str">
        <f>IF('Corporate Gifting Order Form'!E85="","",'Corporate Gifting Order Form'!E85)</f>
        <v/>
      </c>
      <c r="E71" s="19" t="str">
        <f>IF('Corporate Gifting Order Form'!F85="","",'Corporate Gifting Order Form'!F85)</f>
        <v/>
      </c>
      <c r="F71" s="19" t="str">
        <f>IF('Corporate Gifting Order Form'!G85="","",'Corporate Gifting Order Form'!G85)</f>
        <v/>
      </c>
      <c r="G71" s="19" t="str">
        <f>IF('Corporate Gifting Order Form'!H85="","",'Corporate Gifting Order Form'!H85)</f>
        <v/>
      </c>
      <c r="H71" s="19" t="str">
        <f>IF('Corporate Gifting Order Form'!I85="","",'Corporate Gifting Order Form'!I85)</f>
        <v/>
      </c>
      <c r="I71" s="23" t="str">
        <f>IF('Corporate Gifting Order Form'!J85="","",'Corporate Gifting Order Form'!J85)</f>
        <v/>
      </c>
      <c r="J71" s="18" t="str">
        <f t="shared" si="3"/>
        <v/>
      </c>
      <c r="K71" s="21" t="str">
        <f>IF('Corporate Gifting Order Form'!K85="","",'Corporate Gifting Order Form'!K85)</f>
        <v/>
      </c>
      <c r="L71" s="19" t="str">
        <f>IF('Corporate Gifting Order Form'!L85="","",'Corporate Gifting Order Form'!L85)</f>
        <v/>
      </c>
      <c r="M71" s="19" t="str">
        <f>IF('Corporate Gifting Order Form'!M85="","",'Corporate Gifting Order Form'!M85)</f>
        <v/>
      </c>
      <c r="N71" s="22" t="str">
        <f>IF('Corporate Gifting Order Form'!N85="","",'Corporate Gifting Order Form'!N85)</f>
        <v/>
      </c>
      <c r="O71" s="18" t="str">
        <f>IF('Corporate Gifting Order Form'!I85="","","FXG")</f>
        <v/>
      </c>
      <c r="Q71" s="18" t="str">
        <f t="shared" si="2"/>
        <v/>
      </c>
      <c r="R71" s="18" t="str">
        <f>_xlfn.IFNA(VLOOKUP('Corporate Gifting Order Form'!O85,Gifts!A$1:B$8,2,FALSE),"")</f>
        <v/>
      </c>
    </row>
    <row r="72" spans="1:18" x14ac:dyDescent="0.3">
      <c r="A72" s="22" t="str">
        <f>IF('Corporate Gifting Order Form'!B86="","",'Corporate Gifting Order Form'!B86)</f>
        <v/>
      </c>
      <c r="B72" s="19" t="str">
        <f>IF('Corporate Gifting Order Form'!C86="","",'Corporate Gifting Order Form'!C86)</f>
        <v/>
      </c>
      <c r="C72" s="19" t="str">
        <f>IF('Corporate Gifting Order Form'!D86="","",'Corporate Gifting Order Form'!D86)</f>
        <v/>
      </c>
      <c r="D72" s="19" t="str">
        <f>IF('Corporate Gifting Order Form'!E86="","",'Corporate Gifting Order Form'!E86)</f>
        <v/>
      </c>
      <c r="E72" s="19" t="str">
        <f>IF('Corporate Gifting Order Form'!F86="","",'Corporate Gifting Order Form'!F86)</f>
        <v/>
      </c>
      <c r="F72" s="19" t="str">
        <f>IF('Corporate Gifting Order Form'!G86="","",'Corporate Gifting Order Form'!G86)</f>
        <v/>
      </c>
      <c r="G72" s="19" t="str">
        <f>IF('Corporate Gifting Order Form'!H86="","",'Corporate Gifting Order Form'!H86)</f>
        <v/>
      </c>
      <c r="H72" s="19" t="str">
        <f>IF('Corporate Gifting Order Form'!I86="","",'Corporate Gifting Order Form'!I86)</f>
        <v/>
      </c>
      <c r="I72" s="23" t="str">
        <f>IF('Corporate Gifting Order Form'!J86="","",'Corporate Gifting Order Form'!J86)</f>
        <v/>
      </c>
      <c r="J72" s="18" t="str">
        <f t="shared" si="3"/>
        <v/>
      </c>
      <c r="K72" s="21" t="str">
        <f>IF('Corporate Gifting Order Form'!K86="","",'Corporate Gifting Order Form'!K86)</f>
        <v/>
      </c>
      <c r="L72" s="19" t="str">
        <f>IF('Corporate Gifting Order Form'!L86="","",'Corporate Gifting Order Form'!L86)</f>
        <v/>
      </c>
      <c r="M72" s="19" t="str">
        <f>IF('Corporate Gifting Order Form'!M86="","",'Corporate Gifting Order Form'!M86)</f>
        <v/>
      </c>
      <c r="N72" s="22" t="str">
        <f>IF('Corporate Gifting Order Form'!N86="","",'Corporate Gifting Order Form'!N86)</f>
        <v/>
      </c>
      <c r="O72" s="18" t="str">
        <f>IF('Corporate Gifting Order Form'!I86="","","FXG")</f>
        <v/>
      </c>
      <c r="Q72" s="18" t="str">
        <f t="shared" si="2"/>
        <v/>
      </c>
      <c r="R72" s="18" t="str">
        <f>_xlfn.IFNA(VLOOKUP('Corporate Gifting Order Form'!O86,Gifts!A$1:B$8,2,FALSE),"")</f>
        <v/>
      </c>
    </row>
    <row r="73" spans="1:18" x14ac:dyDescent="0.3">
      <c r="A73" s="22" t="str">
        <f>IF('Corporate Gifting Order Form'!B87="","",'Corporate Gifting Order Form'!B87)</f>
        <v/>
      </c>
      <c r="B73" s="19" t="str">
        <f>IF('Corporate Gifting Order Form'!C87="","",'Corporate Gifting Order Form'!C87)</f>
        <v/>
      </c>
      <c r="C73" s="19" t="str">
        <f>IF('Corporate Gifting Order Form'!D87="","",'Corporate Gifting Order Form'!D87)</f>
        <v/>
      </c>
      <c r="D73" s="19" t="str">
        <f>IF('Corporate Gifting Order Form'!E87="","",'Corporate Gifting Order Form'!E87)</f>
        <v/>
      </c>
      <c r="E73" s="19" t="str">
        <f>IF('Corporate Gifting Order Form'!F87="","",'Corporate Gifting Order Form'!F87)</f>
        <v/>
      </c>
      <c r="F73" s="19" t="str">
        <f>IF('Corporate Gifting Order Form'!G87="","",'Corporate Gifting Order Form'!G87)</f>
        <v/>
      </c>
      <c r="G73" s="19" t="str">
        <f>IF('Corporate Gifting Order Form'!H87="","",'Corporate Gifting Order Form'!H87)</f>
        <v/>
      </c>
      <c r="H73" s="19" t="str">
        <f>IF('Corporate Gifting Order Form'!I87="","",'Corporate Gifting Order Form'!I87)</f>
        <v/>
      </c>
      <c r="I73" s="23" t="str">
        <f>IF('Corporate Gifting Order Form'!J87="","",'Corporate Gifting Order Form'!J87)</f>
        <v/>
      </c>
      <c r="J73" s="18" t="str">
        <f t="shared" si="3"/>
        <v/>
      </c>
      <c r="K73" s="21" t="str">
        <f>IF('Corporate Gifting Order Form'!K87="","",'Corporate Gifting Order Form'!K87)</f>
        <v/>
      </c>
      <c r="L73" s="19" t="str">
        <f>IF('Corporate Gifting Order Form'!L87="","",'Corporate Gifting Order Form'!L87)</f>
        <v/>
      </c>
      <c r="M73" s="19" t="str">
        <f>IF('Corporate Gifting Order Form'!M87="","",'Corporate Gifting Order Form'!M87)</f>
        <v/>
      </c>
      <c r="N73" s="22" t="str">
        <f>IF('Corporate Gifting Order Form'!N87="","",'Corporate Gifting Order Form'!N87)</f>
        <v/>
      </c>
      <c r="O73" s="18" t="str">
        <f>IF('Corporate Gifting Order Form'!I87="","","FXG")</f>
        <v/>
      </c>
      <c r="Q73" s="18" t="str">
        <f t="shared" si="2"/>
        <v/>
      </c>
      <c r="R73" s="18" t="str">
        <f>_xlfn.IFNA(VLOOKUP('Corporate Gifting Order Form'!O87,Gifts!A$1:B$8,2,FALSE),"")</f>
        <v/>
      </c>
    </row>
    <row r="74" spans="1:18" x14ac:dyDescent="0.3">
      <c r="A74" s="22" t="str">
        <f>IF('Corporate Gifting Order Form'!B88="","",'Corporate Gifting Order Form'!B88)</f>
        <v/>
      </c>
      <c r="B74" s="19" t="str">
        <f>IF('Corporate Gifting Order Form'!C88="","",'Corporate Gifting Order Form'!C88)</f>
        <v/>
      </c>
      <c r="C74" s="19" t="str">
        <f>IF('Corporate Gifting Order Form'!D88="","",'Corporate Gifting Order Form'!D88)</f>
        <v/>
      </c>
      <c r="D74" s="19" t="str">
        <f>IF('Corporate Gifting Order Form'!E88="","",'Corporate Gifting Order Form'!E88)</f>
        <v/>
      </c>
      <c r="E74" s="19" t="str">
        <f>IF('Corporate Gifting Order Form'!F88="","",'Corporate Gifting Order Form'!F88)</f>
        <v/>
      </c>
      <c r="F74" s="19" t="str">
        <f>IF('Corporate Gifting Order Form'!G88="","",'Corporate Gifting Order Form'!G88)</f>
        <v/>
      </c>
      <c r="G74" s="19" t="str">
        <f>IF('Corporate Gifting Order Form'!H88="","",'Corporate Gifting Order Form'!H88)</f>
        <v/>
      </c>
      <c r="H74" s="19" t="str">
        <f>IF('Corporate Gifting Order Form'!I88="","",'Corporate Gifting Order Form'!I88)</f>
        <v/>
      </c>
      <c r="I74" s="23" t="str">
        <f>IF('Corporate Gifting Order Form'!J88="","",'Corporate Gifting Order Form'!J88)</f>
        <v/>
      </c>
      <c r="J74" s="18" t="str">
        <f t="shared" si="3"/>
        <v/>
      </c>
      <c r="K74" s="21" t="str">
        <f>IF('Corporate Gifting Order Form'!K88="","",'Corporate Gifting Order Form'!K88)</f>
        <v/>
      </c>
      <c r="L74" s="19" t="str">
        <f>IF('Corporate Gifting Order Form'!L88="","",'Corporate Gifting Order Form'!L88)</f>
        <v/>
      </c>
      <c r="M74" s="19" t="str">
        <f>IF('Corporate Gifting Order Form'!M88="","",'Corporate Gifting Order Form'!M88)</f>
        <v/>
      </c>
      <c r="N74" s="22" t="str">
        <f>IF('Corporate Gifting Order Form'!N88="","",'Corporate Gifting Order Form'!N88)</f>
        <v/>
      </c>
      <c r="O74" s="18" t="str">
        <f>IF('Corporate Gifting Order Form'!I88="","","FXG")</f>
        <v/>
      </c>
      <c r="Q74" s="18" t="str">
        <f t="shared" si="2"/>
        <v/>
      </c>
      <c r="R74" s="18" t="str">
        <f>_xlfn.IFNA(VLOOKUP('Corporate Gifting Order Form'!O88,Gifts!A$1:B$8,2,FALSE),"")</f>
        <v/>
      </c>
    </row>
    <row r="75" spans="1:18" x14ac:dyDescent="0.3">
      <c r="A75" s="22" t="str">
        <f>IF('Corporate Gifting Order Form'!B89="","",'Corporate Gifting Order Form'!B89)</f>
        <v/>
      </c>
      <c r="B75" s="19" t="str">
        <f>IF('Corporate Gifting Order Form'!C89="","",'Corporate Gifting Order Form'!C89)</f>
        <v/>
      </c>
      <c r="C75" s="19" t="str">
        <f>IF('Corporate Gifting Order Form'!D89="","",'Corporate Gifting Order Form'!D89)</f>
        <v/>
      </c>
      <c r="D75" s="19" t="str">
        <f>IF('Corporate Gifting Order Form'!E89="","",'Corporate Gifting Order Form'!E89)</f>
        <v/>
      </c>
      <c r="E75" s="19" t="str">
        <f>IF('Corporate Gifting Order Form'!F89="","",'Corporate Gifting Order Form'!F89)</f>
        <v/>
      </c>
      <c r="F75" s="19" t="str">
        <f>IF('Corporate Gifting Order Form'!G89="","",'Corporate Gifting Order Form'!G89)</f>
        <v/>
      </c>
      <c r="G75" s="19" t="str">
        <f>IF('Corporate Gifting Order Form'!H89="","",'Corporate Gifting Order Form'!H89)</f>
        <v/>
      </c>
      <c r="H75" s="19" t="str">
        <f>IF('Corporate Gifting Order Form'!I89="","",'Corporate Gifting Order Form'!I89)</f>
        <v/>
      </c>
      <c r="I75" s="23" t="str">
        <f>IF('Corporate Gifting Order Form'!J89="","",'Corporate Gifting Order Form'!J89)</f>
        <v/>
      </c>
      <c r="J75" s="18" t="str">
        <f t="shared" si="3"/>
        <v/>
      </c>
      <c r="K75" s="21" t="str">
        <f>IF('Corporate Gifting Order Form'!K89="","",'Corporate Gifting Order Form'!K89)</f>
        <v/>
      </c>
      <c r="L75" s="19" t="str">
        <f>IF('Corporate Gifting Order Form'!L89="","",'Corporate Gifting Order Form'!L89)</f>
        <v/>
      </c>
      <c r="M75" s="19" t="str">
        <f>IF('Corporate Gifting Order Form'!M89="","",'Corporate Gifting Order Form'!M89)</f>
        <v/>
      </c>
      <c r="N75" s="22" t="str">
        <f>IF('Corporate Gifting Order Form'!N89="","",'Corporate Gifting Order Form'!N89)</f>
        <v/>
      </c>
      <c r="O75" s="18" t="str">
        <f>IF('Corporate Gifting Order Form'!I89="","","FXG")</f>
        <v/>
      </c>
      <c r="Q75" s="18" t="str">
        <f t="shared" si="2"/>
        <v/>
      </c>
      <c r="R75" s="18" t="str">
        <f>_xlfn.IFNA(VLOOKUP('Corporate Gifting Order Form'!O89,Gifts!A$1:B$8,2,FALSE),"")</f>
        <v/>
      </c>
    </row>
    <row r="76" spans="1:18" x14ac:dyDescent="0.3">
      <c r="A76" s="22" t="str">
        <f>IF('Corporate Gifting Order Form'!B90="","",'Corporate Gifting Order Form'!B90)</f>
        <v/>
      </c>
      <c r="B76" s="19" t="str">
        <f>IF('Corporate Gifting Order Form'!C90="","",'Corporate Gifting Order Form'!C90)</f>
        <v/>
      </c>
      <c r="C76" s="19" t="str">
        <f>IF('Corporate Gifting Order Form'!D90="","",'Corporate Gifting Order Form'!D90)</f>
        <v/>
      </c>
      <c r="D76" s="19" t="str">
        <f>IF('Corporate Gifting Order Form'!E90="","",'Corporate Gifting Order Form'!E90)</f>
        <v/>
      </c>
      <c r="E76" s="19" t="str">
        <f>IF('Corporate Gifting Order Form'!F90="","",'Corporate Gifting Order Form'!F90)</f>
        <v/>
      </c>
      <c r="F76" s="19" t="str">
        <f>IF('Corporate Gifting Order Form'!G90="","",'Corporate Gifting Order Form'!G90)</f>
        <v/>
      </c>
      <c r="G76" s="19" t="str">
        <f>IF('Corporate Gifting Order Form'!H90="","",'Corporate Gifting Order Form'!H90)</f>
        <v/>
      </c>
      <c r="H76" s="19" t="str">
        <f>IF('Corporate Gifting Order Form'!I90="","",'Corporate Gifting Order Form'!I90)</f>
        <v/>
      </c>
      <c r="I76" s="23" t="str">
        <f>IF('Corporate Gifting Order Form'!J90="","",'Corporate Gifting Order Form'!J90)</f>
        <v/>
      </c>
      <c r="J76" s="18" t="str">
        <f t="shared" si="3"/>
        <v/>
      </c>
      <c r="K76" s="21" t="str">
        <f>IF('Corporate Gifting Order Form'!K90="","",'Corporate Gifting Order Form'!K90)</f>
        <v/>
      </c>
      <c r="L76" s="19" t="str">
        <f>IF('Corporate Gifting Order Form'!L90="","",'Corporate Gifting Order Form'!L90)</f>
        <v/>
      </c>
      <c r="M76" s="19" t="str">
        <f>IF('Corporate Gifting Order Form'!M90="","",'Corporate Gifting Order Form'!M90)</f>
        <v/>
      </c>
      <c r="N76" s="22" t="str">
        <f>IF('Corporate Gifting Order Form'!N90="","",'Corporate Gifting Order Form'!N90)</f>
        <v/>
      </c>
      <c r="O76" s="18" t="str">
        <f>IF('Corporate Gifting Order Form'!I90="","","FXG")</f>
        <v/>
      </c>
      <c r="Q76" s="18" t="str">
        <f t="shared" si="2"/>
        <v/>
      </c>
      <c r="R76" s="18" t="str">
        <f>_xlfn.IFNA(VLOOKUP('Corporate Gifting Order Form'!O90,Gifts!A$1:B$8,2,FALSE),"")</f>
        <v/>
      </c>
    </row>
    <row r="77" spans="1:18" x14ac:dyDescent="0.3">
      <c r="A77" s="22" t="str">
        <f>IF('Corporate Gifting Order Form'!B91="","",'Corporate Gifting Order Form'!B91)</f>
        <v/>
      </c>
      <c r="B77" s="19" t="str">
        <f>IF('Corporate Gifting Order Form'!C91="","",'Corporate Gifting Order Form'!C91)</f>
        <v/>
      </c>
      <c r="C77" s="19" t="str">
        <f>IF('Corporate Gifting Order Form'!D91="","",'Corporate Gifting Order Form'!D91)</f>
        <v/>
      </c>
      <c r="D77" s="19" t="str">
        <f>IF('Corporate Gifting Order Form'!E91="","",'Corporate Gifting Order Form'!E91)</f>
        <v/>
      </c>
      <c r="E77" s="19" t="str">
        <f>IF('Corporate Gifting Order Form'!F91="","",'Corporate Gifting Order Form'!F91)</f>
        <v/>
      </c>
      <c r="F77" s="19" t="str">
        <f>IF('Corporate Gifting Order Form'!G91="","",'Corporate Gifting Order Form'!G91)</f>
        <v/>
      </c>
      <c r="G77" s="19" t="str">
        <f>IF('Corporate Gifting Order Form'!H91="","",'Corporate Gifting Order Form'!H91)</f>
        <v/>
      </c>
      <c r="H77" s="19" t="str">
        <f>IF('Corporate Gifting Order Form'!I91="","",'Corporate Gifting Order Form'!I91)</f>
        <v/>
      </c>
      <c r="I77" s="23" t="str">
        <f>IF('Corporate Gifting Order Form'!J91="","",'Corporate Gifting Order Form'!J91)</f>
        <v/>
      </c>
      <c r="J77" s="18" t="str">
        <f t="shared" si="3"/>
        <v/>
      </c>
      <c r="K77" s="21" t="str">
        <f>IF('Corporate Gifting Order Form'!K91="","",'Corporate Gifting Order Form'!K91)</f>
        <v/>
      </c>
      <c r="L77" s="19" t="str">
        <f>IF('Corporate Gifting Order Form'!L91="","",'Corporate Gifting Order Form'!L91)</f>
        <v/>
      </c>
      <c r="M77" s="19" t="str">
        <f>IF('Corporate Gifting Order Form'!M91="","",'Corporate Gifting Order Form'!M91)</f>
        <v/>
      </c>
      <c r="N77" s="22" t="str">
        <f>IF('Corporate Gifting Order Form'!N91="","",'Corporate Gifting Order Form'!N91)</f>
        <v/>
      </c>
      <c r="O77" s="18" t="str">
        <f>IF('Corporate Gifting Order Form'!I91="","","FXG")</f>
        <v/>
      </c>
      <c r="Q77" s="18" t="str">
        <f t="shared" si="2"/>
        <v/>
      </c>
      <c r="R77" s="18" t="str">
        <f>_xlfn.IFNA(VLOOKUP('Corporate Gifting Order Form'!O91,Gifts!A$1:B$8,2,FALSE),"")</f>
        <v/>
      </c>
    </row>
    <row r="78" spans="1:18" x14ac:dyDescent="0.3">
      <c r="A78" s="22" t="str">
        <f>IF('Corporate Gifting Order Form'!B92="","",'Corporate Gifting Order Form'!B92)</f>
        <v/>
      </c>
      <c r="B78" s="19" t="str">
        <f>IF('Corporate Gifting Order Form'!C92="","",'Corporate Gifting Order Form'!C92)</f>
        <v/>
      </c>
      <c r="C78" s="19" t="str">
        <f>IF('Corporate Gifting Order Form'!D92="","",'Corporate Gifting Order Form'!D92)</f>
        <v/>
      </c>
      <c r="D78" s="19" t="str">
        <f>IF('Corporate Gifting Order Form'!E92="","",'Corporate Gifting Order Form'!E92)</f>
        <v/>
      </c>
      <c r="E78" s="19" t="str">
        <f>IF('Corporate Gifting Order Form'!F92="","",'Corporate Gifting Order Form'!F92)</f>
        <v/>
      </c>
      <c r="F78" s="19" t="str">
        <f>IF('Corporate Gifting Order Form'!G92="","",'Corporate Gifting Order Form'!G92)</f>
        <v/>
      </c>
      <c r="G78" s="19" t="str">
        <f>IF('Corporate Gifting Order Form'!H92="","",'Corporate Gifting Order Form'!H92)</f>
        <v/>
      </c>
      <c r="H78" s="19" t="str">
        <f>IF('Corporate Gifting Order Form'!I92="","",'Corporate Gifting Order Form'!I92)</f>
        <v/>
      </c>
      <c r="I78" s="23" t="str">
        <f>IF('Corporate Gifting Order Form'!J92="","",'Corporate Gifting Order Form'!J92)</f>
        <v/>
      </c>
      <c r="J78" s="18" t="str">
        <f t="shared" si="3"/>
        <v/>
      </c>
      <c r="K78" s="21" t="str">
        <f>IF('Corporate Gifting Order Form'!K92="","",'Corporate Gifting Order Form'!K92)</f>
        <v/>
      </c>
      <c r="L78" s="19" t="str">
        <f>IF('Corporate Gifting Order Form'!L92="","",'Corporate Gifting Order Form'!L92)</f>
        <v/>
      </c>
      <c r="M78" s="19" t="str">
        <f>IF('Corporate Gifting Order Form'!M92="","",'Corporate Gifting Order Form'!M92)</f>
        <v/>
      </c>
      <c r="N78" s="22" t="str">
        <f>IF('Corporate Gifting Order Form'!N92="","",'Corporate Gifting Order Form'!N92)</f>
        <v/>
      </c>
      <c r="O78" s="18" t="str">
        <f>IF('Corporate Gifting Order Form'!I92="","","FXG")</f>
        <v/>
      </c>
      <c r="Q78" s="18" t="str">
        <f t="shared" si="2"/>
        <v/>
      </c>
      <c r="R78" s="18" t="str">
        <f>_xlfn.IFNA(VLOOKUP('Corporate Gifting Order Form'!O92,Gifts!A$1:B$8,2,FALSE),"")</f>
        <v/>
      </c>
    </row>
    <row r="79" spans="1:18" x14ac:dyDescent="0.3">
      <c r="A79" s="22" t="str">
        <f>IF('Corporate Gifting Order Form'!B93="","",'Corporate Gifting Order Form'!B93)</f>
        <v/>
      </c>
      <c r="B79" s="19" t="str">
        <f>IF('Corporate Gifting Order Form'!C93="","",'Corporate Gifting Order Form'!C93)</f>
        <v/>
      </c>
      <c r="C79" s="19" t="str">
        <f>IF('Corporate Gifting Order Form'!D93="","",'Corporate Gifting Order Form'!D93)</f>
        <v/>
      </c>
      <c r="D79" s="19" t="str">
        <f>IF('Corporate Gifting Order Form'!E93="","",'Corporate Gifting Order Form'!E93)</f>
        <v/>
      </c>
      <c r="E79" s="19" t="str">
        <f>IF('Corporate Gifting Order Form'!F93="","",'Corporate Gifting Order Form'!F93)</f>
        <v/>
      </c>
      <c r="F79" s="19" t="str">
        <f>IF('Corporate Gifting Order Form'!G93="","",'Corporate Gifting Order Form'!G93)</f>
        <v/>
      </c>
      <c r="G79" s="19" t="str">
        <f>IF('Corporate Gifting Order Form'!H93="","",'Corporate Gifting Order Form'!H93)</f>
        <v/>
      </c>
      <c r="H79" s="19" t="str">
        <f>IF('Corporate Gifting Order Form'!I93="","",'Corporate Gifting Order Form'!I93)</f>
        <v/>
      </c>
      <c r="I79" s="23" t="str">
        <f>IF('Corporate Gifting Order Form'!J93="","",'Corporate Gifting Order Form'!J93)</f>
        <v/>
      </c>
      <c r="J79" s="18" t="str">
        <f t="shared" si="3"/>
        <v/>
      </c>
      <c r="K79" s="21" t="str">
        <f>IF('Corporate Gifting Order Form'!K93="","",'Corporate Gifting Order Form'!K93)</f>
        <v/>
      </c>
      <c r="L79" s="19" t="str">
        <f>IF('Corporate Gifting Order Form'!L93="","",'Corporate Gifting Order Form'!L93)</f>
        <v/>
      </c>
      <c r="M79" s="19" t="str">
        <f>IF('Corporate Gifting Order Form'!M93="","",'Corporate Gifting Order Form'!M93)</f>
        <v/>
      </c>
      <c r="N79" s="22" t="str">
        <f>IF('Corporate Gifting Order Form'!N93="","",'Corporate Gifting Order Form'!N93)</f>
        <v/>
      </c>
      <c r="O79" s="18" t="str">
        <f>IF('Corporate Gifting Order Form'!I93="","","FXG")</f>
        <v/>
      </c>
      <c r="Q79" s="18" t="str">
        <f t="shared" si="2"/>
        <v/>
      </c>
      <c r="R79" s="18" t="str">
        <f>_xlfn.IFNA(VLOOKUP('Corporate Gifting Order Form'!O93,Gifts!A$1:B$8,2,FALSE),"")</f>
        <v/>
      </c>
    </row>
    <row r="80" spans="1:18" x14ac:dyDescent="0.3">
      <c r="A80" s="22" t="str">
        <f>IF('Corporate Gifting Order Form'!B94="","",'Corporate Gifting Order Form'!B94)</f>
        <v/>
      </c>
      <c r="B80" s="19" t="str">
        <f>IF('Corporate Gifting Order Form'!C94="","",'Corporate Gifting Order Form'!C94)</f>
        <v/>
      </c>
      <c r="C80" s="19" t="str">
        <f>IF('Corporate Gifting Order Form'!D94="","",'Corporate Gifting Order Form'!D94)</f>
        <v/>
      </c>
      <c r="D80" s="19" t="str">
        <f>IF('Corporate Gifting Order Form'!E94="","",'Corporate Gifting Order Form'!E94)</f>
        <v/>
      </c>
      <c r="E80" s="19" t="str">
        <f>IF('Corporate Gifting Order Form'!F94="","",'Corporate Gifting Order Form'!F94)</f>
        <v/>
      </c>
      <c r="F80" s="19" t="str">
        <f>IF('Corporate Gifting Order Form'!G94="","",'Corporate Gifting Order Form'!G94)</f>
        <v/>
      </c>
      <c r="G80" s="19" t="str">
        <f>IF('Corporate Gifting Order Form'!H94="","",'Corporate Gifting Order Form'!H94)</f>
        <v/>
      </c>
      <c r="H80" s="19" t="str">
        <f>IF('Corporate Gifting Order Form'!I94="","",'Corporate Gifting Order Form'!I94)</f>
        <v/>
      </c>
      <c r="I80" s="23" t="str">
        <f>IF('Corporate Gifting Order Form'!J94="","",'Corporate Gifting Order Form'!J94)</f>
        <v/>
      </c>
      <c r="J80" s="18" t="str">
        <f t="shared" si="3"/>
        <v/>
      </c>
      <c r="K80" s="21" t="str">
        <f>IF('Corporate Gifting Order Form'!K94="","",'Corporate Gifting Order Form'!K94)</f>
        <v/>
      </c>
      <c r="L80" s="19" t="str">
        <f>IF('Corporate Gifting Order Form'!L94="","",'Corporate Gifting Order Form'!L94)</f>
        <v/>
      </c>
      <c r="M80" s="19" t="str">
        <f>IF('Corporate Gifting Order Form'!M94="","",'Corporate Gifting Order Form'!M94)</f>
        <v/>
      </c>
      <c r="N80" s="22" t="str">
        <f>IF('Corporate Gifting Order Form'!N94="","",'Corporate Gifting Order Form'!N94)</f>
        <v/>
      </c>
      <c r="O80" s="18" t="str">
        <f>IF('Corporate Gifting Order Form'!I94="","","FXG")</f>
        <v/>
      </c>
      <c r="Q80" s="18" t="str">
        <f t="shared" si="2"/>
        <v/>
      </c>
      <c r="R80" s="18" t="str">
        <f>_xlfn.IFNA(VLOOKUP('Corporate Gifting Order Form'!O94,Gifts!A$1:B$8,2,FALSE),"")</f>
        <v/>
      </c>
    </row>
    <row r="81" spans="1:18" x14ac:dyDescent="0.3">
      <c r="A81" s="22" t="str">
        <f>IF('Corporate Gifting Order Form'!B95="","",'Corporate Gifting Order Form'!B95)</f>
        <v/>
      </c>
      <c r="B81" s="19" t="str">
        <f>IF('Corporate Gifting Order Form'!C95="","",'Corporate Gifting Order Form'!C95)</f>
        <v/>
      </c>
      <c r="C81" s="19" t="str">
        <f>IF('Corporate Gifting Order Form'!D95="","",'Corporate Gifting Order Form'!D95)</f>
        <v/>
      </c>
      <c r="D81" s="19" t="str">
        <f>IF('Corporate Gifting Order Form'!E95="","",'Corporate Gifting Order Form'!E95)</f>
        <v/>
      </c>
      <c r="E81" s="19" t="str">
        <f>IF('Corporate Gifting Order Form'!F95="","",'Corporate Gifting Order Form'!F95)</f>
        <v/>
      </c>
      <c r="F81" s="19" t="str">
        <f>IF('Corporate Gifting Order Form'!G95="","",'Corporate Gifting Order Form'!G95)</f>
        <v/>
      </c>
      <c r="G81" s="19" t="str">
        <f>IF('Corporate Gifting Order Form'!H95="","",'Corporate Gifting Order Form'!H95)</f>
        <v/>
      </c>
      <c r="H81" s="19" t="str">
        <f>IF('Corporate Gifting Order Form'!I95="","",'Corporate Gifting Order Form'!I95)</f>
        <v/>
      </c>
      <c r="I81" s="23" t="str">
        <f>IF('Corporate Gifting Order Form'!J95="","",'Corporate Gifting Order Form'!J95)</f>
        <v/>
      </c>
      <c r="J81" s="18" t="str">
        <f t="shared" si="3"/>
        <v/>
      </c>
      <c r="K81" s="21" t="str">
        <f>IF('Corporate Gifting Order Form'!K95="","",'Corporate Gifting Order Form'!K95)</f>
        <v/>
      </c>
      <c r="L81" s="19" t="str">
        <f>IF('Corporate Gifting Order Form'!L95="","",'Corporate Gifting Order Form'!L95)</f>
        <v/>
      </c>
      <c r="M81" s="19" t="str">
        <f>IF('Corporate Gifting Order Form'!M95="","",'Corporate Gifting Order Form'!M95)</f>
        <v/>
      </c>
      <c r="N81" s="22" t="str">
        <f>IF('Corporate Gifting Order Form'!N95="","",'Corporate Gifting Order Form'!N95)</f>
        <v/>
      </c>
      <c r="O81" s="18" t="str">
        <f>IF('Corporate Gifting Order Form'!I95="","","FXG")</f>
        <v/>
      </c>
      <c r="Q81" s="18" t="str">
        <f t="shared" si="2"/>
        <v/>
      </c>
      <c r="R81" s="18" t="str">
        <f>_xlfn.IFNA(VLOOKUP('Corporate Gifting Order Form'!O95,Gifts!A$1:B$8,2,FALSE),"")</f>
        <v/>
      </c>
    </row>
    <row r="82" spans="1:18" x14ac:dyDescent="0.3">
      <c r="A82" s="22" t="str">
        <f>IF('Corporate Gifting Order Form'!B96="","",'Corporate Gifting Order Form'!B96)</f>
        <v/>
      </c>
      <c r="B82" s="19" t="str">
        <f>IF('Corporate Gifting Order Form'!C96="","",'Corporate Gifting Order Form'!C96)</f>
        <v/>
      </c>
      <c r="C82" s="19" t="str">
        <f>IF('Corporate Gifting Order Form'!D96="","",'Corporate Gifting Order Form'!D96)</f>
        <v/>
      </c>
      <c r="D82" s="19" t="str">
        <f>IF('Corporate Gifting Order Form'!E96="","",'Corporate Gifting Order Form'!E96)</f>
        <v/>
      </c>
      <c r="E82" s="19" t="str">
        <f>IF('Corporate Gifting Order Form'!F96="","",'Corporate Gifting Order Form'!F96)</f>
        <v/>
      </c>
      <c r="F82" s="19" t="str">
        <f>IF('Corporate Gifting Order Form'!G96="","",'Corporate Gifting Order Form'!G96)</f>
        <v/>
      </c>
      <c r="G82" s="19" t="str">
        <f>IF('Corporate Gifting Order Form'!H96="","",'Corporate Gifting Order Form'!H96)</f>
        <v/>
      </c>
      <c r="H82" s="19" t="str">
        <f>IF('Corporate Gifting Order Form'!I96="","",'Corporate Gifting Order Form'!I96)</f>
        <v/>
      </c>
      <c r="I82" s="23" t="str">
        <f>IF('Corporate Gifting Order Form'!J96="","",'Corporate Gifting Order Form'!J96)</f>
        <v/>
      </c>
      <c r="J82" s="18" t="str">
        <f t="shared" si="3"/>
        <v/>
      </c>
      <c r="K82" s="21" t="str">
        <f>IF('Corporate Gifting Order Form'!K96="","",'Corporate Gifting Order Form'!K96)</f>
        <v/>
      </c>
      <c r="L82" s="19" t="str">
        <f>IF('Corporate Gifting Order Form'!L96="","",'Corporate Gifting Order Form'!L96)</f>
        <v/>
      </c>
      <c r="M82" s="19" t="str">
        <f>IF('Corporate Gifting Order Form'!M96="","",'Corporate Gifting Order Form'!M96)</f>
        <v/>
      </c>
      <c r="N82" s="22" t="str">
        <f>IF('Corporate Gifting Order Form'!N96="","",'Corporate Gifting Order Form'!N96)</f>
        <v/>
      </c>
      <c r="O82" s="18" t="str">
        <f>IF('Corporate Gifting Order Form'!I96="","","FXG")</f>
        <v/>
      </c>
      <c r="Q82" s="18" t="str">
        <f t="shared" si="2"/>
        <v/>
      </c>
      <c r="R82" s="18" t="str">
        <f>_xlfn.IFNA(VLOOKUP('Corporate Gifting Order Form'!O96,Gifts!A$1:B$8,2,FALSE),"")</f>
        <v/>
      </c>
    </row>
    <row r="83" spans="1:18" x14ac:dyDescent="0.3">
      <c r="A83" s="22" t="str">
        <f>IF('Corporate Gifting Order Form'!B97="","",'Corporate Gifting Order Form'!B97)</f>
        <v/>
      </c>
      <c r="B83" s="19" t="str">
        <f>IF('Corporate Gifting Order Form'!C97="","",'Corporate Gifting Order Form'!C97)</f>
        <v/>
      </c>
      <c r="C83" s="19" t="str">
        <f>IF('Corporate Gifting Order Form'!D97="","",'Corporate Gifting Order Form'!D97)</f>
        <v/>
      </c>
      <c r="D83" s="19" t="str">
        <f>IF('Corporate Gifting Order Form'!E97="","",'Corporate Gifting Order Form'!E97)</f>
        <v/>
      </c>
      <c r="E83" s="19" t="str">
        <f>IF('Corporate Gifting Order Form'!F97="","",'Corporate Gifting Order Form'!F97)</f>
        <v/>
      </c>
      <c r="F83" s="19" t="str">
        <f>IF('Corporate Gifting Order Form'!G97="","",'Corporate Gifting Order Form'!G97)</f>
        <v/>
      </c>
      <c r="G83" s="19" t="str">
        <f>IF('Corporate Gifting Order Form'!H97="","",'Corporate Gifting Order Form'!H97)</f>
        <v/>
      </c>
      <c r="H83" s="19" t="str">
        <f>IF('Corporate Gifting Order Form'!I97="","",'Corporate Gifting Order Form'!I97)</f>
        <v/>
      </c>
      <c r="I83" s="23" t="str">
        <f>IF('Corporate Gifting Order Form'!J97="","",'Corporate Gifting Order Form'!J97)</f>
        <v/>
      </c>
      <c r="J83" s="18" t="str">
        <f t="shared" si="3"/>
        <v/>
      </c>
      <c r="K83" s="21" t="str">
        <f>IF('Corporate Gifting Order Form'!K97="","",'Corporate Gifting Order Form'!K97)</f>
        <v/>
      </c>
      <c r="L83" s="19" t="str">
        <f>IF('Corporate Gifting Order Form'!L97="","",'Corporate Gifting Order Form'!L97)</f>
        <v/>
      </c>
      <c r="M83" s="19" t="str">
        <f>IF('Corporate Gifting Order Form'!M97="","",'Corporate Gifting Order Form'!M97)</f>
        <v/>
      </c>
      <c r="N83" s="22" t="str">
        <f>IF('Corporate Gifting Order Form'!N97="","",'Corporate Gifting Order Form'!N97)</f>
        <v/>
      </c>
      <c r="O83" s="18" t="str">
        <f>IF('Corporate Gifting Order Form'!I97="","","FXG")</f>
        <v/>
      </c>
      <c r="Q83" s="18" t="str">
        <f t="shared" si="2"/>
        <v/>
      </c>
      <c r="R83" s="18" t="str">
        <f>_xlfn.IFNA(VLOOKUP('Corporate Gifting Order Form'!O97,Gifts!A$1:B$8,2,FALSE),"")</f>
        <v/>
      </c>
    </row>
    <row r="84" spans="1:18" x14ac:dyDescent="0.3">
      <c r="A84" s="22" t="str">
        <f>IF('Corporate Gifting Order Form'!B98="","",'Corporate Gifting Order Form'!B98)</f>
        <v/>
      </c>
      <c r="B84" s="19" t="str">
        <f>IF('Corporate Gifting Order Form'!C98="","",'Corporate Gifting Order Form'!C98)</f>
        <v/>
      </c>
      <c r="C84" s="19" t="str">
        <f>IF('Corporate Gifting Order Form'!D98="","",'Corporate Gifting Order Form'!D98)</f>
        <v/>
      </c>
      <c r="D84" s="19" t="str">
        <f>IF('Corporate Gifting Order Form'!E98="","",'Corporate Gifting Order Form'!E98)</f>
        <v/>
      </c>
      <c r="E84" s="19" t="str">
        <f>IF('Corporate Gifting Order Form'!F98="","",'Corporate Gifting Order Form'!F98)</f>
        <v/>
      </c>
      <c r="F84" s="19" t="str">
        <f>IF('Corporate Gifting Order Form'!G98="","",'Corporate Gifting Order Form'!G98)</f>
        <v/>
      </c>
      <c r="G84" s="19" t="str">
        <f>IF('Corporate Gifting Order Form'!H98="","",'Corporate Gifting Order Form'!H98)</f>
        <v/>
      </c>
      <c r="H84" s="19" t="str">
        <f>IF('Corporate Gifting Order Form'!I98="","",'Corporate Gifting Order Form'!I98)</f>
        <v/>
      </c>
      <c r="I84" s="23" t="str">
        <f>IF('Corporate Gifting Order Form'!J98="","",'Corporate Gifting Order Form'!J98)</f>
        <v/>
      </c>
      <c r="J84" s="18" t="str">
        <f t="shared" si="3"/>
        <v/>
      </c>
      <c r="K84" s="21" t="str">
        <f>IF('Corporate Gifting Order Form'!K98="","",'Corporate Gifting Order Form'!K98)</f>
        <v/>
      </c>
      <c r="L84" s="19" t="str">
        <f>IF('Corporate Gifting Order Form'!L98="","",'Corporate Gifting Order Form'!L98)</f>
        <v/>
      </c>
      <c r="M84" s="19" t="str">
        <f>IF('Corporate Gifting Order Form'!M98="","",'Corporate Gifting Order Form'!M98)</f>
        <v/>
      </c>
      <c r="N84" s="22" t="str">
        <f>IF('Corporate Gifting Order Form'!N98="","",'Corporate Gifting Order Form'!N98)</f>
        <v/>
      </c>
      <c r="O84" s="18" t="str">
        <f>IF('Corporate Gifting Order Form'!I98="","","FXG")</f>
        <v/>
      </c>
      <c r="Q84" s="18" t="str">
        <f t="shared" si="2"/>
        <v/>
      </c>
      <c r="R84" s="18" t="str">
        <f>_xlfn.IFNA(VLOOKUP('Corporate Gifting Order Form'!O98,Gifts!A$1:B$8,2,FALSE),"")</f>
        <v/>
      </c>
    </row>
    <row r="85" spans="1:18" x14ac:dyDescent="0.3">
      <c r="A85" s="22" t="str">
        <f>IF('Corporate Gifting Order Form'!B99="","",'Corporate Gifting Order Form'!B99)</f>
        <v/>
      </c>
      <c r="B85" s="19" t="str">
        <f>IF('Corporate Gifting Order Form'!C99="","",'Corporate Gifting Order Form'!C99)</f>
        <v/>
      </c>
      <c r="C85" s="19" t="str">
        <f>IF('Corporate Gifting Order Form'!D99="","",'Corporate Gifting Order Form'!D99)</f>
        <v/>
      </c>
      <c r="D85" s="19" t="str">
        <f>IF('Corporate Gifting Order Form'!E99="","",'Corporate Gifting Order Form'!E99)</f>
        <v/>
      </c>
      <c r="E85" s="19" t="str">
        <f>IF('Corporate Gifting Order Form'!F99="","",'Corporate Gifting Order Form'!F99)</f>
        <v/>
      </c>
      <c r="F85" s="19" t="str">
        <f>IF('Corporate Gifting Order Form'!G99="","",'Corporate Gifting Order Form'!G99)</f>
        <v/>
      </c>
      <c r="G85" s="19" t="str">
        <f>IF('Corporate Gifting Order Form'!H99="","",'Corporate Gifting Order Form'!H99)</f>
        <v/>
      </c>
      <c r="H85" s="19" t="str">
        <f>IF('Corporate Gifting Order Form'!I99="","",'Corporate Gifting Order Form'!I99)</f>
        <v/>
      </c>
      <c r="I85" s="23" t="str">
        <f>IF('Corporate Gifting Order Form'!J99="","",'Corporate Gifting Order Form'!J99)</f>
        <v/>
      </c>
      <c r="J85" s="18" t="str">
        <f t="shared" si="3"/>
        <v/>
      </c>
      <c r="K85" s="21" t="str">
        <f>IF('Corporate Gifting Order Form'!K99="","",'Corporate Gifting Order Form'!K99)</f>
        <v/>
      </c>
      <c r="L85" s="19" t="str">
        <f>IF('Corporate Gifting Order Form'!L99="","",'Corporate Gifting Order Form'!L99)</f>
        <v/>
      </c>
      <c r="M85" s="19" t="str">
        <f>IF('Corporate Gifting Order Form'!M99="","",'Corporate Gifting Order Form'!M99)</f>
        <v/>
      </c>
      <c r="N85" s="22" t="str">
        <f>IF('Corporate Gifting Order Form'!N99="","",'Corporate Gifting Order Form'!N99)</f>
        <v/>
      </c>
      <c r="O85" s="18" t="str">
        <f>IF('Corporate Gifting Order Form'!I99="","","FXG")</f>
        <v/>
      </c>
      <c r="Q85" s="18" t="str">
        <f t="shared" si="2"/>
        <v/>
      </c>
      <c r="R85" s="18" t="str">
        <f>_xlfn.IFNA(VLOOKUP('Corporate Gifting Order Form'!O99,Gifts!A$1:B$8,2,FALSE),"")</f>
        <v/>
      </c>
    </row>
    <row r="86" spans="1:18" x14ac:dyDescent="0.3">
      <c r="A86" s="22" t="str">
        <f>IF('Corporate Gifting Order Form'!B100="","",'Corporate Gifting Order Form'!B100)</f>
        <v/>
      </c>
      <c r="B86" s="19" t="str">
        <f>IF('Corporate Gifting Order Form'!C100="","",'Corporate Gifting Order Form'!C100)</f>
        <v/>
      </c>
      <c r="C86" s="19" t="str">
        <f>IF('Corporate Gifting Order Form'!D100="","",'Corporate Gifting Order Form'!D100)</f>
        <v/>
      </c>
      <c r="D86" s="19" t="str">
        <f>IF('Corporate Gifting Order Form'!E100="","",'Corporate Gifting Order Form'!E100)</f>
        <v/>
      </c>
      <c r="E86" s="19" t="str">
        <f>IF('Corporate Gifting Order Form'!F100="","",'Corporate Gifting Order Form'!F100)</f>
        <v/>
      </c>
      <c r="F86" s="19" t="str">
        <f>IF('Corporate Gifting Order Form'!G100="","",'Corporate Gifting Order Form'!G100)</f>
        <v/>
      </c>
      <c r="G86" s="19" t="str">
        <f>IF('Corporate Gifting Order Form'!H100="","",'Corporate Gifting Order Form'!H100)</f>
        <v/>
      </c>
      <c r="H86" s="19" t="str">
        <f>IF('Corporate Gifting Order Form'!I100="","",'Corporate Gifting Order Form'!I100)</f>
        <v/>
      </c>
      <c r="I86" s="23" t="str">
        <f>IF('Corporate Gifting Order Form'!J100="","",'Corporate Gifting Order Form'!J100)</f>
        <v/>
      </c>
      <c r="J86" s="18" t="str">
        <f t="shared" si="3"/>
        <v/>
      </c>
      <c r="K86" s="21" t="str">
        <f>IF('Corporate Gifting Order Form'!K100="","",'Corporate Gifting Order Form'!K100)</f>
        <v/>
      </c>
      <c r="L86" s="19" t="str">
        <f>IF('Corporate Gifting Order Form'!L100="","",'Corporate Gifting Order Form'!L100)</f>
        <v/>
      </c>
      <c r="M86" s="19" t="str">
        <f>IF('Corporate Gifting Order Form'!M100="","",'Corporate Gifting Order Form'!M100)</f>
        <v/>
      </c>
      <c r="N86" s="22" t="str">
        <f>IF('Corporate Gifting Order Form'!N100="","",'Corporate Gifting Order Form'!N100)</f>
        <v/>
      </c>
      <c r="O86" s="18" t="str">
        <f>IF('Corporate Gifting Order Form'!I100="","","FXG")</f>
        <v/>
      </c>
      <c r="Q86" s="18" t="str">
        <f t="shared" si="2"/>
        <v/>
      </c>
      <c r="R86" s="18" t="str">
        <f>_xlfn.IFNA(VLOOKUP('Corporate Gifting Order Form'!O100,Gifts!A$1:B$8,2,FALSE),"")</f>
        <v/>
      </c>
    </row>
    <row r="87" spans="1:18" x14ac:dyDescent="0.3">
      <c r="A87" s="22" t="str">
        <f>IF('Corporate Gifting Order Form'!B101="","",'Corporate Gifting Order Form'!B101)</f>
        <v/>
      </c>
      <c r="B87" s="19" t="str">
        <f>IF('Corporate Gifting Order Form'!C101="","",'Corporate Gifting Order Form'!C101)</f>
        <v/>
      </c>
      <c r="C87" s="19" t="str">
        <f>IF('Corporate Gifting Order Form'!D101="","",'Corporate Gifting Order Form'!D101)</f>
        <v/>
      </c>
      <c r="D87" s="19" t="str">
        <f>IF('Corporate Gifting Order Form'!E101="","",'Corporate Gifting Order Form'!E101)</f>
        <v/>
      </c>
      <c r="E87" s="19" t="str">
        <f>IF('Corporate Gifting Order Form'!F101="","",'Corporate Gifting Order Form'!F101)</f>
        <v/>
      </c>
      <c r="F87" s="19" t="str">
        <f>IF('Corporate Gifting Order Form'!G101="","",'Corporate Gifting Order Form'!G101)</f>
        <v/>
      </c>
      <c r="G87" s="19" t="str">
        <f>IF('Corporate Gifting Order Form'!H101="","",'Corporate Gifting Order Form'!H101)</f>
        <v/>
      </c>
      <c r="H87" s="19" t="str">
        <f>IF('Corporate Gifting Order Form'!I101="","",'Corporate Gifting Order Form'!I101)</f>
        <v/>
      </c>
      <c r="I87" s="23" t="str">
        <f>IF('Corporate Gifting Order Form'!J101="","",'Corporate Gifting Order Form'!J101)</f>
        <v/>
      </c>
      <c r="J87" s="18" t="str">
        <f t="shared" si="3"/>
        <v/>
      </c>
      <c r="K87" s="21" t="str">
        <f>IF('Corporate Gifting Order Form'!K101="","",'Corporate Gifting Order Form'!K101)</f>
        <v/>
      </c>
      <c r="L87" s="19" t="str">
        <f>IF('Corporate Gifting Order Form'!L101="","",'Corporate Gifting Order Form'!L101)</f>
        <v/>
      </c>
      <c r="M87" s="19" t="str">
        <f>IF('Corporate Gifting Order Form'!M101="","",'Corporate Gifting Order Form'!M101)</f>
        <v/>
      </c>
      <c r="N87" s="22" t="str">
        <f>IF('Corporate Gifting Order Form'!N101="","",'Corporate Gifting Order Form'!N101)</f>
        <v/>
      </c>
      <c r="O87" s="18" t="str">
        <f>IF('Corporate Gifting Order Form'!I101="","","FXG")</f>
        <v/>
      </c>
      <c r="Q87" s="18" t="str">
        <f t="shared" si="2"/>
        <v/>
      </c>
      <c r="R87" s="18" t="str">
        <f>_xlfn.IFNA(VLOOKUP('Corporate Gifting Order Form'!O101,Gifts!A$1:B$8,2,FALSE),"")</f>
        <v/>
      </c>
    </row>
    <row r="88" spans="1:18" x14ac:dyDescent="0.3">
      <c r="A88" s="22" t="str">
        <f>IF('Corporate Gifting Order Form'!B102="","",'Corporate Gifting Order Form'!B102)</f>
        <v/>
      </c>
      <c r="B88" s="19" t="str">
        <f>IF('Corporate Gifting Order Form'!C102="","",'Corporate Gifting Order Form'!C102)</f>
        <v/>
      </c>
      <c r="C88" s="19" t="str">
        <f>IF('Corporate Gifting Order Form'!D102="","",'Corporate Gifting Order Form'!D102)</f>
        <v/>
      </c>
      <c r="D88" s="19" t="str">
        <f>IF('Corporate Gifting Order Form'!E102="","",'Corporate Gifting Order Form'!E102)</f>
        <v/>
      </c>
      <c r="E88" s="19" t="str">
        <f>IF('Corporate Gifting Order Form'!F102="","",'Corporate Gifting Order Form'!F102)</f>
        <v/>
      </c>
      <c r="F88" s="19" t="str">
        <f>IF('Corporate Gifting Order Form'!G102="","",'Corporate Gifting Order Form'!G102)</f>
        <v/>
      </c>
      <c r="G88" s="19" t="str">
        <f>IF('Corporate Gifting Order Form'!H102="","",'Corporate Gifting Order Form'!H102)</f>
        <v/>
      </c>
      <c r="H88" s="19" t="str">
        <f>IF('Corporate Gifting Order Form'!I102="","",'Corporate Gifting Order Form'!I102)</f>
        <v/>
      </c>
      <c r="I88" s="23" t="str">
        <f>IF('Corporate Gifting Order Form'!J102="","",'Corporate Gifting Order Form'!J102)</f>
        <v/>
      </c>
      <c r="J88" s="18" t="str">
        <f t="shared" si="3"/>
        <v/>
      </c>
      <c r="K88" s="21" t="str">
        <f>IF('Corporate Gifting Order Form'!K102="","",'Corporate Gifting Order Form'!K102)</f>
        <v/>
      </c>
      <c r="L88" s="19" t="str">
        <f>IF('Corporate Gifting Order Form'!L102="","",'Corporate Gifting Order Form'!L102)</f>
        <v/>
      </c>
      <c r="M88" s="19" t="str">
        <f>IF('Corporate Gifting Order Form'!M102="","",'Corporate Gifting Order Form'!M102)</f>
        <v/>
      </c>
      <c r="N88" s="22" t="str">
        <f>IF('Corporate Gifting Order Form'!N102="","",'Corporate Gifting Order Form'!N102)</f>
        <v/>
      </c>
      <c r="O88" s="18" t="str">
        <f>IF('Corporate Gifting Order Form'!I102="","","FXG")</f>
        <v/>
      </c>
      <c r="Q88" s="18" t="str">
        <f t="shared" si="2"/>
        <v/>
      </c>
      <c r="R88" s="18" t="str">
        <f>_xlfn.IFNA(VLOOKUP('Corporate Gifting Order Form'!O102,Gifts!A$1:B$8,2,FALSE),"")</f>
        <v/>
      </c>
    </row>
    <row r="89" spans="1:18" x14ac:dyDescent="0.3">
      <c r="A89" s="22" t="str">
        <f>IF('Corporate Gifting Order Form'!B103="","",'Corporate Gifting Order Form'!B103)</f>
        <v/>
      </c>
      <c r="B89" s="19" t="str">
        <f>IF('Corporate Gifting Order Form'!C103="","",'Corporate Gifting Order Form'!C103)</f>
        <v/>
      </c>
      <c r="C89" s="19" t="str">
        <f>IF('Corporate Gifting Order Form'!D103="","",'Corporate Gifting Order Form'!D103)</f>
        <v/>
      </c>
      <c r="D89" s="19" t="str">
        <f>IF('Corporate Gifting Order Form'!E103="","",'Corporate Gifting Order Form'!E103)</f>
        <v/>
      </c>
      <c r="E89" s="19" t="str">
        <f>IF('Corporate Gifting Order Form'!F103="","",'Corporate Gifting Order Form'!F103)</f>
        <v/>
      </c>
      <c r="F89" s="19" t="str">
        <f>IF('Corporate Gifting Order Form'!G103="","",'Corporate Gifting Order Form'!G103)</f>
        <v/>
      </c>
      <c r="G89" s="19" t="str">
        <f>IF('Corporate Gifting Order Form'!H103="","",'Corporate Gifting Order Form'!H103)</f>
        <v/>
      </c>
      <c r="H89" s="19" t="str">
        <f>IF('Corporate Gifting Order Form'!I103="","",'Corporate Gifting Order Form'!I103)</f>
        <v/>
      </c>
      <c r="I89" s="23" t="str">
        <f>IF('Corporate Gifting Order Form'!J103="","",'Corporate Gifting Order Form'!J103)</f>
        <v/>
      </c>
      <c r="J89" s="18" t="str">
        <f t="shared" si="3"/>
        <v/>
      </c>
      <c r="K89" s="21" t="str">
        <f>IF('Corporate Gifting Order Form'!K103="","",'Corporate Gifting Order Form'!K103)</f>
        <v/>
      </c>
      <c r="L89" s="19" t="str">
        <f>IF('Corporate Gifting Order Form'!L103="","",'Corporate Gifting Order Form'!L103)</f>
        <v/>
      </c>
      <c r="M89" s="19" t="str">
        <f>IF('Corporate Gifting Order Form'!M103="","",'Corporate Gifting Order Form'!M103)</f>
        <v/>
      </c>
      <c r="N89" s="22" t="str">
        <f>IF('Corporate Gifting Order Form'!N103="","",'Corporate Gifting Order Form'!N103)</f>
        <v/>
      </c>
      <c r="O89" s="18" t="str">
        <f>IF('Corporate Gifting Order Form'!I103="","","FXG")</f>
        <v/>
      </c>
      <c r="Q89" s="18" t="str">
        <f t="shared" si="2"/>
        <v/>
      </c>
      <c r="R89" s="18" t="str">
        <f>_xlfn.IFNA(VLOOKUP('Corporate Gifting Order Form'!O103,Gifts!A$1:B$8,2,FALSE),"")</f>
        <v/>
      </c>
    </row>
    <row r="90" spans="1:18" x14ac:dyDescent="0.3">
      <c r="A90" s="22" t="str">
        <f>IF('Corporate Gifting Order Form'!B104="","",'Corporate Gifting Order Form'!B104)</f>
        <v/>
      </c>
      <c r="B90" s="19" t="str">
        <f>IF('Corporate Gifting Order Form'!C104="","",'Corporate Gifting Order Form'!C104)</f>
        <v/>
      </c>
      <c r="C90" s="19" t="str">
        <f>IF('Corporate Gifting Order Form'!D104="","",'Corporate Gifting Order Form'!D104)</f>
        <v/>
      </c>
      <c r="D90" s="19" t="str">
        <f>IF('Corporate Gifting Order Form'!E104="","",'Corporate Gifting Order Form'!E104)</f>
        <v/>
      </c>
      <c r="E90" s="19" t="str">
        <f>IF('Corporate Gifting Order Form'!F104="","",'Corporate Gifting Order Form'!F104)</f>
        <v/>
      </c>
      <c r="F90" s="19" t="str">
        <f>IF('Corporate Gifting Order Form'!G104="","",'Corporate Gifting Order Form'!G104)</f>
        <v/>
      </c>
      <c r="G90" s="19" t="str">
        <f>IF('Corporate Gifting Order Form'!H104="","",'Corporate Gifting Order Form'!H104)</f>
        <v/>
      </c>
      <c r="H90" s="19" t="str">
        <f>IF('Corporate Gifting Order Form'!I104="","",'Corporate Gifting Order Form'!I104)</f>
        <v/>
      </c>
      <c r="I90" s="23" t="str">
        <f>IF('Corporate Gifting Order Form'!J104="","",'Corporate Gifting Order Form'!J104)</f>
        <v/>
      </c>
      <c r="J90" s="18" t="str">
        <f t="shared" si="3"/>
        <v/>
      </c>
      <c r="K90" s="21" t="str">
        <f>IF('Corporate Gifting Order Form'!K104="","",'Corporate Gifting Order Form'!K104)</f>
        <v/>
      </c>
      <c r="L90" s="19" t="str">
        <f>IF('Corporate Gifting Order Form'!L104="","",'Corporate Gifting Order Form'!L104)</f>
        <v/>
      </c>
      <c r="M90" s="19" t="str">
        <f>IF('Corporate Gifting Order Form'!M104="","",'Corporate Gifting Order Form'!M104)</f>
        <v/>
      </c>
      <c r="N90" s="22" t="str">
        <f>IF('Corporate Gifting Order Form'!N104="","",'Corporate Gifting Order Form'!N104)</f>
        <v/>
      </c>
      <c r="O90" s="18" t="str">
        <f>IF('Corporate Gifting Order Form'!I104="","","FXG")</f>
        <v/>
      </c>
      <c r="Q90" s="18" t="str">
        <f t="shared" si="2"/>
        <v/>
      </c>
      <c r="R90" s="18" t="str">
        <f>_xlfn.IFNA(VLOOKUP('Corporate Gifting Order Form'!O104,Gifts!A$1:B$8,2,FALSE),"")</f>
        <v/>
      </c>
    </row>
    <row r="91" spans="1:18" x14ac:dyDescent="0.3">
      <c r="A91" s="22" t="str">
        <f>IF('Corporate Gifting Order Form'!B105="","",'Corporate Gifting Order Form'!B105)</f>
        <v/>
      </c>
      <c r="B91" s="19" t="str">
        <f>IF('Corporate Gifting Order Form'!C105="","",'Corporate Gifting Order Form'!C105)</f>
        <v/>
      </c>
      <c r="C91" s="19" t="str">
        <f>IF('Corporate Gifting Order Form'!D105="","",'Corporate Gifting Order Form'!D105)</f>
        <v/>
      </c>
      <c r="D91" s="19" t="str">
        <f>IF('Corporate Gifting Order Form'!E105="","",'Corporate Gifting Order Form'!E105)</f>
        <v/>
      </c>
      <c r="E91" s="19" t="str">
        <f>IF('Corporate Gifting Order Form'!F105="","",'Corporate Gifting Order Form'!F105)</f>
        <v/>
      </c>
      <c r="F91" s="19" t="str">
        <f>IF('Corporate Gifting Order Form'!G105="","",'Corporate Gifting Order Form'!G105)</f>
        <v/>
      </c>
      <c r="G91" s="19" t="str">
        <f>IF('Corporate Gifting Order Form'!H105="","",'Corporate Gifting Order Form'!H105)</f>
        <v/>
      </c>
      <c r="H91" s="19" t="str">
        <f>IF('Corporate Gifting Order Form'!I105="","",'Corporate Gifting Order Form'!I105)</f>
        <v/>
      </c>
      <c r="I91" s="23" t="str">
        <f>IF('Corporate Gifting Order Form'!J105="","",'Corporate Gifting Order Form'!J105)</f>
        <v/>
      </c>
      <c r="J91" s="18" t="str">
        <f t="shared" si="3"/>
        <v/>
      </c>
      <c r="K91" s="21" t="str">
        <f>IF('Corporate Gifting Order Form'!K105="","",'Corporate Gifting Order Form'!K105)</f>
        <v/>
      </c>
      <c r="L91" s="19" t="str">
        <f>IF('Corporate Gifting Order Form'!L105="","",'Corporate Gifting Order Form'!L105)</f>
        <v/>
      </c>
      <c r="M91" s="19" t="str">
        <f>IF('Corporate Gifting Order Form'!M105="","",'Corporate Gifting Order Form'!M105)</f>
        <v/>
      </c>
      <c r="N91" s="22" t="str">
        <f>IF('Corporate Gifting Order Form'!N105="","",'Corporate Gifting Order Form'!N105)</f>
        <v/>
      </c>
      <c r="O91" s="18" t="str">
        <f>IF('Corporate Gifting Order Form'!I105="","","FXG")</f>
        <v/>
      </c>
      <c r="Q91" s="18" t="str">
        <f t="shared" si="2"/>
        <v/>
      </c>
      <c r="R91" s="18" t="str">
        <f>_xlfn.IFNA(VLOOKUP('Corporate Gifting Order Form'!O105,Gifts!A$1:B$8,2,FALSE),"")</f>
        <v/>
      </c>
    </row>
    <row r="92" spans="1:18" x14ac:dyDescent="0.3">
      <c r="A92" s="22" t="str">
        <f>IF('Corporate Gifting Order Form'!B106="","",'Corporate Gifting Order Form'!B106)</f>
        <v/>
      </c>
      <c r="B92" s="19" t="str">
        <f>IF('Corporate Gifting Order Form'!C106="","",'Corporate Gifting Order Form'!C106)</f>
        <v/>
      </c>
      <c r="C92" s="19" t="str">
        <f>IF('Corporate Gifting Order Form'!D106="","",'Corporate Gifting Order Form'!D106)</f>
        <v/>
      </c>
      <c r="D92" s="19" t="str">
        <f>IF('Corporate Gifting Order Form'!E106="","",'Corporate Gifting Order Form'!E106)</f>
        <v/>
      </c>
      <c r="E92" s="19" t="str">
        <f>IF('Corporate Gifting Order Form'!F106="","",'Corporate Gifting Order Form'!F106)</f>
        <v/>
      </c>
      <c r="F92" s="19" t="str">
        <f>IF('Corporate Gifting Order Form'!G106="","",'Corporate Gifting Order Form'!G106)</f>
        <v/>
      </c>
      <c r="G92" s="19" t="str">
        <f>IF('Corporate Gifting Order Form'!H106="","",'Corporate Gifting Order Form'!H106)</f>
        <v/>
      </c>
      <c r="H92" s="19" t="str">
        <f>IF('Corporate Gifting Order Form'!I106="","",'Corporate Gifting Order Form'!I106)</f>
        <v/>
      </c>
      <c r="I92" s="23" t="str">
        <f>IF('Corporate Gifting Order Form'!J106="","",'Corporate Gifting Order Form'!J106)</f>
        <v/>
      </c>
      <c r="J92" s="18" t="str">
        <f t="shared" si="3"/>
        <v/>
      </c>
      <c r="K92" s="21" t="str">
        <f>IF('Corporate Gifting Order Form'!K106="","",'Corporate Gifting Order Form'!K106)</f>
        <v/>
      </c>
      <c r="L92" s="19" t="str">
        <f>IF('Corporate Gifting Order Form'!L106="","",'Corporate Gifting Order Form'!L106)</f>
        <v/>
      </c>
      <c r="M92" s="19" t="str">
        <f>IF('Corporate Gifting Order Form'!M106="","",'Corporate Gifting Order Form'!M106)</f>
        <v/>
      </c>
      <c r="N92" s="22" t="str">
        <f>IF('Corporate Gifting Order Form'!N106="","",'Corporate Gifting Order Form'!N106)</f>
        <v/>
      </c>
      <c r="O92" s="18" t="str">
        <f>IF('Corporate Gifting Order Form'!I106="","","FXG")</f>
        <v/>
      </c>
      <c r="Q92" s="18" t="str">
        <f t="shared" si="2"/>
        <v/>
      </c>
      <c r="R92" s="18" t="str">
        <f>_xlfn.IFNA(VLOOKUP('Corporate Gifting Order Form'!O106,Gifts!A$1:B$8,2,FALSE),"")</f>
        <v/>
      </c>
    </row>
    <row r="93" spans="1:18" x14ac:dyDescent="0.3">
      <c r="A93" s="22" t="str">
        <f>IF('Corporate Gifting Order Form'!B107="","",'Corporate Gifting Order Form'!B107)</f>
        <v/>
      </c>
      <c r="B93" s="19" t="str">
        <f>IF('Corporate Gifting Order Form'!C107="","",'Corporate Gifting Order Form'!C107)</f>
        <v/>
      </c>
      <c r="C93" s="19" t="str">
        <f>IF('Corporate Gifting Order Form'!D107="","",'Corporate Gifting Order Form'!D107)</f>
        <v/>
      </c>
      <c r="D93" s="19" t="str">
        <f>IF('Corporate Gifting Order Form'!E107="","",'Corporate Gifting Order Form'!E107)</f>
        <v/>
      </c>
      <c r="E93" s="19" t="str">
        <f>IF('Corporate Gifting Order Form'!F107="","",'Corporate Gifting Order Form'!F107)</f>
        <v/>
      </c>
      <c r="F93" s="19" t="str">
        <f>IF('Corporate Gifting Order Form'!G107="","",'Corporate Gifting Order Form'!G107)</f>
        <v/>
      </c>
      <c r="G93" s="19" t="str">
        <f>IF('Corporate Gifting Order Form'!H107="","",'Corporate Gifting Order Form'!H107)</f>
        <v/>
      </c>
      <c r="H93" s="19" t="str">
        <f>IF('Corporate Gifting Order Form'!I107="","",'Corporate Gifting Order Form'!I107)</f>
        <v/>
      </c>
      <c r="I93" s="23" t="str">
        <f>IF('Corporate Gifting Order Form'!J107="","",'Corporate Gifting Order Form'!J107)</f>
        <v/>
      </c>
      <c r="J93" s="18" t="str">
        <f t="shared" si="3"/>
        <v/>
      </c>
      <c r="K93" s="21" t="str">
        <f>IF('Corporate Gifting Order Form'!K107="","",'Corporate Gifting Order Form'!K107)</f>
        <v/>
      </c>
      <c r="L93" s="19" t="str">
        <f>IF('Corporate Gifting Order Form'!L107="","",'Corporate Gifting Order Form'!L107)</f>
        <v/>
      </c>
      <c r="M93" s="19" t="str">
        <f>IF('Corporate Gifting Order Form'!M107="","",'Corporate Gifting Order Form'!M107)</f>
        <v/>
      </c>
      <c r="N93" s="22" t="str">
        <f>IF('Corporate Gifting Order Form'!N107="","",'Corporate Gifting Order Form'!N107)</f>
        <v/>
      </c>
      <c r="O93" s="18" t="str">
        <f>IF('Corporate Gifting Order Form'!I107="","","FXG")</f>
        <v/>
      </c>
      <c r="Q93" s="18" t="str">
        <f t="shared" si="2"/>
        <v/>
      </c>
      <c r="R93" s="18" t="str">
        <f>_xlfn.IFNA(VLOOKUP('Corporate Gifting Order Form'!O107,Gifts!A$1:B$8,2,FALSE),"")</f>
        <v/>
      </c>
    </row>
    <row r="94" spans="1:18" x14ac:dyDescent="0.3">
      <c r="A94" s="22" t="str">
        <f>IF('Corporate Gifting Order Form'!B108="","",'Corporate Gifting Order Form'!B108)</f>
        <v/>
      </c>
      <c r="B94" s="19" t="str">
        <f>IF('Corporate Gifting Order Form'!C108="","",'Corporate Gifting Order Form'!C108)</f>
        <v/>
      </c>
      <c r="C94" s="19" t="str">
        <f>IF('Corporate Gifting Order Form'!D108="","",'Corporate Gifting Order Form'!D108)</f>
        <v/>
      </c>
      <c r="D94" s="19" t="str">
        <f>IF('Corporate Gifting Order Form'!E108="","",'Corporate Gifting Order Form'!E108)</f>
        <v/>
      </c>
      <c r="E94" s="19" t="str">
        <f>IF('Corporate Gifting Order Form'!F108="","",'Corporate Gifting Order Form'!F108)</f>
        <v/>
      </c>
      <c r="F94" s="19" t="str">
        <f>IF('Corporate Gifting Order Form'!G108="","",'Corporate Gifting Order Form'!G108)</f>
        <v/>
      </c>
      <c r="G94" s="19" t="str">
        <f>IF('Corporate Gifting Order Form'!H108="","",'Corporate Gifting Order Form'!H108)</f>
        <v/>
      </c>
      <c r="H94" s="19" t="str">
        <f>IF('Corporate Gifting Order Form'!I108="","",'Corporate Gifting Order Form'!I108)</f>
        <v/>
      </c>
      <c r="I94" s="23" t="str">
        <f>IF('Corporate Gifting Order Form'!J108="","",'Corporate Gifting Order Form'!J108)</f>
        <v/>
      </c>
      <c r="J94" s="18" t="str">
        <f t="shared" si="3"/>
        <v/>
      </c>
      <c r="K94" s="21" t="str">
        <f>IF('Corporate Gifting Order Form'!K108="","",'Corporate Gifting Order Form'!K108)</f>
        <v/>
      </c>
      <c r="L94" s="19" t="str">
        <f>IF('Corporate Gifting Order Form'!L108="","",'Corporate Gifting Order Form'!L108)</f>
        <v/>
      </c>
      <c r="M94" s="19" t="str">
        <f>IF('Corporate Gifting Order Form'!M108="","",'Corporate Gifting Order Form'!M108)</f>
        <v/>
      </c>
      <c r="N94" s="22" t="str">
        <f>IF('Corporate Gifting Order Form'!N108="","",'Corporate Gifting Order Form'!N108)</f>
        <v/>
      </c>
      <c r="O94" s="18" t="str">
        <f>IF('Corporate Gifting Order Form'!I108="","","FXG")</f>
        <v/>
      </c>
      <c r="Q94" s="18" t="str">
        <f t="shared" si="2"/>
        <v/>
      </c>
      <c r="R94" s="18" t="str">
        <f>_xlfn.IFNA(VLOOKUP('Corporate Gifting Order Form'!O108,Gifts!A$1:B$8,2,FALSE),"")</f>
        <v/>
      </c>
    </row>
    <row r="95" spans="1:18" x14ac:dyDescent="0.3">
      <c r="A95" s="22" t="str">
        <f>IF('Corporate Gifting Order Form'!B109="","",'Corporate Gifting Order Form'!B109)</f>
        <v/>
      </c>
      <c r="B95" s="19" t="str">
        <f>IF('Corporate Gifting Order Form'!C109="","",'Corporate Gifting Order Form'!C109)</f>
        <v/>
      </c>
      <c r="C95" s="19" t="str">
        <f>IF('Corporate Gifting Order Form'!D109="","",'Corporate Gifting Order Form'!D109)</f>
        <v/>
      </c>
      <c r="D95" s="19" t="str">
        <f>IF('Corporate Gifting Order Form'!E109="","",'Corporate Gifting Order Form'!E109)</f>
        <v/>
      </c>
      <c r="E95" s="19" t="str">
        <f>IF('Corporate Gifting Order Form'!F109="","",'Corporate Gifting Order Form'!F109)</f>
        <v/>
      </c>
      <c r="F95" s="19" t="str">
        <f>IF('Corporate Gifting Order Form'!G109="","",'Corporate Gifting Order Form'!G109)</f>
        <v/>
      </c>
      <c r="G95" s="19" t="str">
        <f>IF('Corporate Gifting Order Form'!H109="","",'Corporate Gifting Order Form'!H109)</f>
        <v/>
      </c>
      <c r="H95" s="19" t="str">
        <f>IF('Corporate Gifting Order Form'!I109="","",'Corporate Gifting Order Form'!I109)</f>
        <v/>
      </c>
      <c r="I95" s="23" t="str">
        <f>IF('Corporate Gifting Order Form'!J109="","",'Corporate Gifting Order Form'!J109)</f>
        <v/>
      </c>
      <c r="J95" s="18" t="str">
        <f t="shared" si="3"/>
        <v/>
      </c>
      <c r="K95" s="21" t="str">
        <f>IF('Corporate Gifting Order Form'!K109="","",'Corporate Gifting Order Form'!K109)</f>
        <v/>
      </c>
      <c r="L95" s="19" t="str">
        <f>IF('Corporate Gifting Order Form'!L109="","",'Corporate Gifting Order Form'!L109)</f>
        <v/>
      </c>
      <c r="M95" s="19" t="str">
        <f>IF('Corporate Gifting Order Form'!M109="","",'Corporate Gifting Order Form'!M109)</f>
        <v/>
      </c>
      <c r="N95" s="22" t="str">
        <f>IF('Corporate Gifting Order Form'!N109="","",'Corporate Gifting Order Form'!N109)</f>
        <v/>
      </c>
      <c r="O95" s="18" t="str">
        <f>IF('Corporate Gifting Order Form'!I109="","","FXG")</f>
        <v/>
      </c>
      <c r="Q95" s="18" t="str">
        <f t="shared" si="2"/>
        <v/>
      </c>
      <c r="R95" s="18" t="str">
        <f>_xlfn.IFNA(VLOOKUP('Corporate Gifting Order Form'!O109,Gifts!A$1:B$8,2,FALSE),"")</f>
        <v/>
      </c>
    </row>
    <row r="96" spans="1:18" x14ac:dyDescent="0.3">
      <c r="A96" s="22" t="str">
        <f>IF('Corporate Gifting Order Form'!B110="","",'Corporate Gifting Order Form'!B110)</f>
        <v/>
      </c>
      <c r="B96" s="19" t="str">
        <f>IF('Corporate Gifting Order Form'!C110="","",'Corporate Gifting Order Form'!C110)</f>
        <v/>
      </c>
      <c r="C96" s="19" t="str">
        <f>IF('Corporate Gifting Order Form'!D110="","",'Corporate Gifting Order Form'!D110)</f>
        <v/>
      </c>
      <c r="D96" s="19" t="str">
        <f>IF('Corporate Gifting Order Form'!E110="","",'Corporate Gifting Order Form'!E110)</f>
        <v/>
      </c>
      <c r="E96" s="19" t="str">
        <f>IF('Corporate Gifting Order Form'!F110="","",'Corporate Gifting Order Form'!F110)</f>
        <v/>
      </c>
      <c r="F96" s="19" t="str">
        <f>IF('Corporate Gifting Order Form'!G110="","",'Corporate Gifting Order Form'!G110)</f>
        <v/>
      </c>
      <c r="G96" s="19" t="str">
        <f>IF('Corporate Gifting Order Form'!H110="","",'Corporate Gifting Order Form'!H110)</f>
        <v/>
      </c>
      <c r="H96" s="19" t="str">
        <f>IF('Corporate Gifting Order Form'!I110="","",'Corporate Gifting Order Form'!I110)</f>
        <v/>
      </c>
      <c r="I96" s="23" t="str">
        <f>IF('Corporate Gifting Order Form'!J110="","",'Corporate Gifting Order Form'!J110)</f>
        <v/>
      </c>
      <c r="J96" s="18" t="str">
        <f t="shared" si="3"/>
        <v/>
      </c>
      <c r="K96" s="21" t="str">
        <f>IF('Corporate Gifting Order Form'!K110="","",'Corporate Gifting Order Form'!K110)</f>
        <v/>
      </c>
      <c r="L96" s="19" t="str">
        <f>IF('Corporate Gifting Order Form'!L110="","",'Corporate Gifting Order Form'!L110)</f>
        <v/>
      </c>
      <c r="M96" s="19" t="str">
        <f>IF('Corporate Gifting Order Form'!M110="","",'Corporate Gifting Order Form'!M110)</f>
        <v/>
      </c>
      <c r="N96" s="22" t="str">
        <f>IF('Corporate Gifting Order Form'!N110="","",'Corporate Gifting Order Form'!N110)</f>
        <v/>
      </c>
      <c r="O96" s="18" t="str">
        <f>IF('Corporate Gifting Order Form'!I110="","","FXG")</f>
        <v/>
      </c>
      <c r="Q96" s="18" t="str">
        <f t="shared" si="2"/>
        <v/>
      </c>
      <c r="R96" s="18" t="str">
        <f>_xlfn.IFNA(VLOOKUP('Corporate Gifting Order Form'!O110,Gifts!A$1:B$8,2,FALSE),"")</f>
        <v/>
      </c>
    </row>
    <row r="97" spans="1:18" x14ac:dyDescent="0.3">
      <c r="A97" s="22" t="str">
        <f>IF('Corporate Gifting Order Form'!B111="","",'Corporate Gifting Order Form'!B111)</f>
        <v/>
      </c>
      <c r="B97" s="19" t="str">
        <f>IF('Corporate Gifting Order Form'!C111="","",'Corporate Gifting Order Form'!C111)</f>
        <v/>
      </c>
      <c r="C97" s="19" t="str">
        <f>IF('Corporate Gifting Order Form'!D111="","",'Corporate Gifting Order Form'!D111)</f>
        <v/>
      </c>
      <c r="D97" s="19" t="str">
        <f>IF('Corporate Gifting Order Form'!E111="","",'Corporate Gifting Order Form'!E111)</f>
        <v/>
      </c>
      <c r="E97" s="19" t="str">
        <f>IF('Corporate Gifting Order Form'!F111="","",'Corporate Gifting Order Form'!F111)</f>
        <v/>
      </c>
      <c r="F97" s="19" t="str">
        <f>IF('Corporate Gifting Order Form'!G111="","",'Corporate Gifting Order Form'!G111)</f>
        <v/>
      </c>
      <c r="G97" s="19" t="str">
        <f>IF('Corporate Gifting Order Form'!H111="","",'Corporate Gifting Order Form'!H111)</f>
        <v/>
      </c>
      <c r="H97" s="19" t="str">
        <f>IF('Corporate Gifting Order Form'!I111="","",'Corporate Gifting Order Form'!I111)</f>
        <v/>
      </c>
      <c r="I97" s="23" t="str">
        <f>IF('Corporate Gifting Order Form'!J111="","",'Corporate Gifting Order Form'!J111)</f>
        <v/>
      </c>
      <c r="J97" s="18" t="str">
        <f t="shared" si="3"/>
        <v/>
      </c>
      <c r="K97" s="21" t="str">
        <f>IF('Corporate Gifting Order Form'!K111="","",'Corporate Gifting Order Form'!K111)</f>
        <v/>
      </c>
      <c r="L97" s="19" t="str">
        <f>IF('Corporate Gifting Order Form'!L111="","",'Corporate Gifting Order Form'!L111)</f>
        <v/>
      </c>
      <c r="M97" s="19" t="str">
        <f>IF('Corporate Gifting Order Form'!M111="","",'Corporate Gifting Order Form'!M111)</f>
        <v/>
      </c>
      <c r="N97" s="22" t="str">
        <f>IF('Corporate Gifting Order Form'!N111="","",'Corporate Gifting Order Form'!N111)</f>
        <v/>
      </c>
      <c r="O97" s="18" t="str">
        <f>IF('Corporate Gifting Order Form'!I111="","","FXG")</f>
        <v/>
      </c>
      <c r="Q97" s="18" t="str">
        <f t="shared" si="2"/>
        <v/>
      </c>
      <c r="R97" s="18" t="str">
        <f>_xlfn.IFNA(VLOOKUP('Corporate Gifting Order Form'!O111,Gifts!A$1:B$8,2,FALSE),"")</f>
        <v/>
      </c>
    </row>
    <row r="98" spans="1:18" x14ac:dyDescent="0.3">
      <c r="A98" s="22" t="str">
        <f>IF('Corporate Gifting Order Form'!B112="","",'Corporate Gifting Order Form'!B112)</f>
        <v/>
      </c>
      <c r="B98" s="19" t="str">
        <f>IF('Corporate Gifting Order Form'!C112="","",'Corporate Gifting Order Form'!C112)</f>
        <v/>
      </c>
      <c r="C98" s="19" t="str">
        <f>IF('Corporate Gifting Order Form'!D112="","",'Corporate Gifting Order Form'!D112)</f>
        <v/>
      </c>
      <c r="D98" s="19" t="str">
        <f>IF('Corporate Gifting Order Form'!E112="","",'Corporate Gifting Order Form'!E112)</f>
        <v/>
      </c>
      <c r="E98" s="19" t="str">
        <f>IF('Corporate Gifting Order Form'!F112="","",'Corporate Gifting Order Form'!F112)</f>
        <v/>
      </c>
      <c r="F98" s="19" t="str">
        <f>IF('Corporate Gifting Order Form'!G112="","",'Corporate Gifting Order Form'!G112)</f>
        <v/>
      </c>
      <c r="G98" s="19" t="str">
        <f>IF('Corporate Gifting Order Form'!H112="","",'Corporate Gifting Order Form'!H112)</f>
        <v/>
      </c>
      <c r="H98" s="19" t="str">
        <f>IF('Corporate Gifting Order Form'!I112="","",'Corporate Gifting Order Form'!I112)</f>
        <v/>
      </c>
      <c r="I98" s="23" t="str">
        <f>IF('Corporate Gifting Order Form'!J112="","",'Corporate Gifting Order Form'!J112)</f>
        <v/>
      </c>
      <c r="J98" s="18" t="str">
        <f t="shared" si="3"/>
        <v/>
      </c>
      <c r="K98" s="21" t="str">
        <f>IF('Corporate Gifting Order Form'!K112="","",'Corporate Gifting Order Form'!K112)</f>
        <v/>
      </c>
      <c r="L98" s="19" t="str">
        <f>IF('Corporate Gifting Order Form'!L112="","",'Corporate Gifting Order Form'!L112)</f>
        <v/>
      </c>
      <c r="M98" s="19" t="str">
        <f>IF('Corporate Gifting Order Form'!M112="","",'Corporate Gifting Order Form'!M112)</f>
        <v/>
      </c>
      <c r="N98" s="22" t="str">
        <f>IF('Corporate Gifting Order Form'!N112="","",'Corporate Gifting Order Form'!N112)</f>
        <v/>
      </c>
      <c r="O98" s="18" t="str">
        <f>IF('Corporate Gifting Order Form'!I112="","","FXG")</f>
        <v/>
      </c>
      <c r="Q98" s="18" t="str">
        <f t="shared" si="2"/>
        <v/>
      </c>
      <c r="R98" s="18" t="str">
        <f>_xlfn.IFNA(VLOOKUP('Corporate Gifting Order Form'!O112,Gifts!A$1:B$8,2,FALSE),"")</f>
        <v/>
      </c>
    </row>
    <row r="99" spans="1:18" x14ac:dyDescent="0.3">
      <c r="A99" s="22" t="str">
        <f>IF('Corporate Gifting Order Form'!B113="","",'Corporate Gifting Order Form'!B113)</f>
        <v/>
      </c>
      <c r="B99" s="19" t="str">
        <f>IF('Corporate Gifting Order Form'!C113="","",'Corporate Gifting Order Form'!C113)</f>
        <v/>
      </c>
      <c r="C99" s="19" t="str">
        <f>IF('Corporate Gifting Order Form'!D113="","",'Corporate Gifting Order Form'!D113)</f>
        <v/>
      </c>
      <c r="D99" s="19" t="str">
        <f>IF('Corporate Gifting Order Form'!E113="","",'Corporate Gifting Order Form'!E113)</f>
        <v/>
      </c>
      <c r="E99" s="19" t="str">
        <f>IF('Corporate Gifting Order Form'!F113="","",'Corporate Gifting Order Form'!F113)</f>
        <v/>
      </c>
      <c r="F99" s="19" t="str">
        <f>IF('Corporate Gifting Order Form'!G113="","",'Corporate Gifting Order Form'!G113)</f>
        <v/>
      </c>
      <c r="G99" s="19" t="str">
        <f>IF('Corporate Gifting Order Form'!H113="","",'Corporate Gifting Order Form'!H113)</f>
        <v/>
      </c>
      <c r="H99" s="19" t="str">
        <f>IF('Corporate Gifting Order Form'!I113="","",'Corporate Gifting Order Form'!I113)</f>
        <v/>
      </c>
      <c r="I99" s="23" t="str">
        <f>IF('Corporate Gifting Order Form'!J113="","",'Corporate Gifting Order Form'!J113)</f>
        <v/>
      </c>
      <c r="J99" s="18" t="str">
        <f t="shared" si="3"/>
        <v/>
      </c>
      <c r="K99" s="21" t="str">
        <f>IF('Corporate Gifting Order Form'!K113="","",'Corporate Gifting Order Form'!K113)</f>
        <v/>
      </c>
      <c r="L99" s="19" t="str">
        <f>IF('Corporate Gifting Order Form'!L113="","",'Corporate Gifting Order Form'!L113)</f>
        <v/>
      </c>
      <c r="M99" s="19" t="str">
        <f>IF('Corporate Gifting Order Form'!M113="","",'Corporate Gifting Order Form'!M113)</f>
        <v/>
      </c>
      <c r="N99" s="22" t="str">
        <f>IF('Corporate Gifting Order Form'!N113="","",'Corporate Gifting Order Form'!N113)</f>
        <v/>
      </c>
      <c r="O99" s="18" t="str">
        <f>IF('Corporate Gifting Order Form'!I113="","","FXG")</f>
        <v/>
      </c>
      <c r="Q99" s="18" t="str">
        <f t="shared" si="2"/>
        <v/>
      </c>
      <c r="R99" s="18" t="str">
        <f>_xlfn.IFNA(VLOOKUP('Corporate Gifting Order Form'!O113,Gifts!A$1:B$8,2,FALSE),"")</f>
        <v/>
      </c>
    </row>
    <row r="100" spans="1:18" x14ac:dyDescent="0.3">
      <c r="A100" s="22" t="str">
        <f>IF('Corporate Gifting Order Form'!B114="","",'Corporate Gifting Order Form'!B114)</f>
        <v/>
      </c>
      <c r="B100" s="19" t="str">
        <f>IF('Corporate Gifting Order Form'!C114="","",'Corporate Gifting Order Form'!C114)</f>
        <v/>
      </c>
      <c r="C100" s="19" t="str">
        <f>IF('Corporate Gifting Order Form'!D114="","",'Corporate Gifting Order Form'!D114)</f>
        <v/>
      </c>
      <c r="D100" s="19" t="str">
        <f>IF('Corporate Gifting Order Form'!E114="","",'Corporate Gifting Order Form'!E114)</f>
        <v/>
      </c>
      <c r="E100" s="19" t="str">
        <f>IF('Corporate Gifting Order Form'!F114="","",'Corporate Gifting Order Form'!F114)</f>
        <v/>
      </c>
      <c r="F100" s="19" t="str">
        <f>IF('Corporate Gifting Order Form'!G114="","",'Corporate Gifting Order Form'!G114)</f>
        <v/>
      </c>
      <c r="G100" s="19" t="str">
        <f>IF('Corporate Gifting Order Form'!H114="","",'Corporate Gifting Order Form'!H114)</f>
        <v/>
      </c>
      <c r="H100" s="19" t="str">
        <f>IF('Corporate Gifting Order Form'!I114="","",'Corporate Gifting Order Form'!I114)</f>
        <v/>
      </c>
      <c r="I100" s="23" t="str">
        <f>IF('Corporate Gifting Order Form'!J114="","",'Corporate Gifting Order Form'!J114)</f>
        <v/>
      </c>
      <c r="J100" s="18" t="str">
        <f t="shared" si="3"/>
        <v/>
      </c>
      <c r="K100" s="21" t="str">
        <f>IF('Corporate Gifting Order Form'!K114="","",'Corporate Gifting Order Form'!K114)</f>
        <v/>
      </c>
      <c r="L100" s="19" t="str">
        <f>IF('Corporate Gifting Order Form'!L114="","",'Corporate Gifting Order Form'!L114)</f>
        <v/>
      </c>
      <c r="M100" s="19" t="str">
        <f>IF('Corporate Gifting Order Form'!M114="","",'Corporate Gifting Order Form'!M114)</f>
        <v/>
      </c>
      <c r="N100" s="22" t="str">
        <f>IF('Corporate Gifting Order Form'!N114="","",'Corporate Gifting Order Form'!N114)</f>
        <v/>
      </c>
      <c r="O100" s="18" t="str">
        <f>IF('Corporate Gifting Order Form'!I114="","","FXG")</f>
        <v/>
      </c>
      <c r="Q100" s="18" t="str">
        <f t="shared" si="2"/>
        <v/>
      </c>
      <c r="R100" s="18" t="str">
        <f>_xlfn.IFNA(VLOOKUP('Corporate Gifting Order Form'!O114,Gifts!A$1:B$8,2,FALSE),"")</f>
        <v/>
      </c>
    </row>
    <row r="101" spans="1:18" x14ac:dyDescent="0.3">
      <c r="A101" s="22" t="str">
        <f>IF('Corporate Gifting Order Form'!B115="","",'Corporate Gifting Order Form'!B115)</f>
        <v/>
      </c>
      <c r="B101" s="19" t="str">
        <f>IF('Corporate Gifting Order Form'!C115="","",'Corporate Gifting Order Form'!C115)</f>
        <v/>
      </c>
      <c r="C101" s="19" t="str">
        <f>IF('Corporate Gifting Order Form'!D115="","",'Corporate Gifting Order Form'!D115)</f>
        <v/>
      </c>
      <c r="D101" s="19" t="str">
        <f>IF('Corporate Gifting Order Form'!E115="","",'Corporate Gifting Order Form'!E115)</f>
        <v/>
      </c>
      <c r="E101" s="19" t="str">
        <f>IF('Corporate Gifting Order Form'!F115="","",'Corporate Gifting Order Form'!F115)</f>
        <v/>
      </c>
      <c r="F101" s="19" t="str">
        <f>IF('Corporate Gifting Order Form'!G115="","",'Corporate Gifting Order Form'!G115)</f>
        <v/>
      </c>
      <c r="G101" s="19" t="str">
        <f>IF('Corporate Gifting Order Form'!H115="","",'Corporate Gifting Order Form'!H115)</f>
        <v/>
      </c>
      <c r="H101" s="19" t="str">
        <f>IF('Corporate Gifting Order Form'!I115="","",'Corporate Gifting Order Form'!I115)</f>
        <v/>
      </c>
      <c r="I101" s="23" t="str">
        <f>IF('Corporate Gifting Order Form'!J115="","",'Corporate Gifting Order Form'!J115)</f>
        <v/>
      </c>
      <c r="J101" s="18" t="str">
        <f t="shared" si="3"/>
        <v/>
      </c>
      <c r="K101" s="21" t="str">
        <f>IF('Corporate Gifting Order Form'!K115="","",'Corporate Gifting Order Form'!K115)</f>
        <v/>
      </c>
      <c r="L101" s="19" t="str">
        <f>IF('Corporate Gifting Order Form'!L115="","",'Corporate Gifting Order Form'!L115)</f>
        <v/>
      </c>
      <c r="M101" s="19" t="str">
        <f>IF('Corporate Gifting Order Form'!M115="","",'Corporate Gifting Order Form'!M115)</f>
        <v/>
      </c>
      <c r="N101" s="22" t="str">
        <f>IF('Corporate Gifting Order Form'!N115="","",'Corporate Gifting Order Form'!N115)</f>
        <v/>
      </c>
      <c r="O101" s="18" t="str">
        <f>IF('Corporate Gifting Order Form'!I115="","","FXG")</f>
        <v/>
      </c>
      <c r="Q101" s="18" t="str">
        <f t="shared" si="2"/>
        <v/>
      </c>
      <c r="R101" s="18" t="str">
        <f>_xlfn.IFNA(VLOOKUP('Corporate Gifting Order Form'!O115,Gifts!A$1:B$8,2,FALSE),"")</f>
        <v/>
      </c>
    </row>
    <row r="102" spans="1:18" x14ac:dyDescent="0.3">
      <c r="A102" s="22" t="str">
        <f>IF('Corporate Gifting Order Form'!B116="","",'Corporate Gifting Order Form'!B116)</f>
        <v/>
      </c>
      <c r="B102" s="19" t="str">
        <f>IF('Corporate Gifting Order Form'!C116="","",'Corporate Gifting Order Form'!C116)</f>
        <v/>
      </c>
      <c r="C102" s="19" t="str">
        <f>IF('Corporate Gifting Order Form'!D116="","",'Corporate Gifting Order Form'!D116)</f>
        <v/>
      </c>
      <c r="D102" s="19" t="str">
        <f>IF('Corporate Gifting Order Form'!E116="","",'Corporate Gifting Order Form'!E116)</f>
        <v/>
      </c>
      <c r="E102" s="19" t="str">
        <f>IF('Corporate Gifting Order Form'!F116="","",'Corporate Gifting Order Form'!F116)</f>
        <v/>
      </c>
      <c r="F102" s="19" t="str">
        <f>IF('Corporate Gifting Order Form'!G116="","",'Corporate Gifting Order Form'!G116)</f>
        <v/>
      </c>
      <c r="G102" s="19" t="str">
        <f>IF('Corporate Gifting Order Form'!H116="","",'Corporate Gifting Order Form'!H116)</f>
        <v/>
      </c>
      <c r="H102" s="19" t="str">
        <f>IF('Corporate Gifting Order Form'!I116="","",'Corporate Gifting Order Form'!I116)</f>
        <v/>
      </c>
      <c r="I102" s="23" t="str">
        <f>IF('Corporate Gifting Order Form'!J116="","",'Corporate Gifting Order Form'!J116)</f>
        <v/>
      </c>
      <c r="J102" s="18" t="str">
        <f t="shared" si="3"/>
        <v/>
      </c>
      <c r="K102" s="21" t="str">
        <f>IF('Corporate Gifting Order Form'!K116="","",'Corporate Gifting Order Form'!K116)</f>
        <v/>
      </c>
      <c r="L102" s="19" t="str">
        <f>IF('Corporate Gifting Order Form'!L116="","",'Corporate Gifting Order Form'!L116)</f>
        <v/>
      </c>
      <c r="M102" s="19" t="str">
        <f>IF('Corporate Gifting Order Form'!M116="","",'Corporate Gifting Order Form'!M116)</f>
        <v/>
      </c>
      <c r="N102" s="22" t="str">
        <f>IF('Corporate Gifting Order Form'!N116="","",'Corporate Gifting Order Form'!N116)</f>
        <v/>
      </c>
      <c r="O102" s="18" t="str">
        <f>IF('Corporate Gifting Order Form'!I116="","","FXG")</f>
        <v/>
      </c>
      <c r="Q102" s="18" t="str">
        <f t="shared" si="2"/>
        <v/>
      </c>
      <c r="R102" s="18" t="str">
        <f>_xlfn.IFNA(VLOOKUP('Corporate Gifting Order Form'!O116,Gifts!A$1:B$8,2,FALSE),"")</f>
        <v/>
      </c>
    </row>
    <row r="103" spans="1:18" x14ac:dyDescent="0.3">
      <c r="A103" s="22" t="str">
        <f>IF('Corporate Gifting Order Form'!B117="","",'Corporate Gifting Order Form'!B117)</f>
        <v/>
      </c>
      <c r="B103" s="19" t="str">
        <f>IF('Corporate Gifting Order Form'!C117="","",'Corporate Gifting Order Form'!C117)</f>
        <v/>
      </c>
      <c r="C103" s="19" t="str">
        <f>IF('Corporate Gifting Order Form'!D117="","",'Corporate Gifting Order Form'!D117)</f>
        <v/>
      </c>
      <c r="D103" s="19" t="str">
        <f>IF('Corporate Gifting Order Form'!E117="","",'Corporate Gifting Order Form'!E117)</f>
        <v/>
      </c>
      <c r="E103" s="19" t="str">
        <f>IF('Corporate Gifting Order Form'!F117="","",'Corporate Gifting Order Form'!F117)</f>
        <v/>
      </c>
      <c r="F103" s="19" t="str">
        <f>IF('Corporate Gifting Order Form'!G117="","",'Corporate Gifting Order Form'!G117)</f>
        <v/>
      </c>
      <c r="G103" s="19" t="str">
        <f>IF('Corporate Gifting Order Form'!H117="","",'Corporate Gifting Order Form'!H117)</f>
        <v/>
      </c>
      <c r="H103" s="19" t="str">
        <f>IF('Corporate Gifting Order Form'!I117="","",'Corporate Gifting Order Form'!I117)</f>
        <v/>
      </c>
      <c r="I103" s="23" t="str">
        <f>IF('Corporate Gifting Order Form'!J117="","",'Corporate Gifting Order Form'!J117)</f>
        <v/>
      </c>
      <c r="J103" s="18" t="str">
        <f t="shared" si="3"/>
        <v/>
      </c>
      <c r="K103" s="21" t="str">
        <f>IF('Corporate Gifting Order Form'!K117="","",'Corporate Gifting Order Form'!K117)</f>
        <v/>
      </c>
      <c r="L103" s="19" t="str">
        <f>IF('Corporate Gifting Order Form'!L117="","",'Corporate Gifting Order Form'!L117)</f>
        <v/>
      </c>
      <c r="M103" s="19" t="str">
        <f>IF('Corporate Gifting Order Form'!M117="","",'Corporate Gifting Order Form'!M117)</f>
        <v/>
      </c>
      <c r="N103" s="22" t="str">
        <f>IF('Corporate Gifting Order Form'!N117="","",'Corporate Gifting Order Form'!N117)</f>
        <v/>
      </c>
      <c r="O103" s="18" t="str">
        <f>IF('Corporate Gifting Order Form'!I117="","","FXG")</f>
        <v/>
      </c>
      <c r="Q103" s="18" t="str">
        <f t="shared" si="2"/>
        <v/>
      </c>
      <c r="R103" s="18" t="str">
        <f>_xlfn.IFNA(VLOOKUP('Corporate Gifting Order Form'!O117,Gifts!A$1:B$8,2,FALSE),"")</f>
        <v/>
      </c>
    </row>
    <row r="104" spans="1:18" x14ac:dyDescent="0.3">
      <c r="A104" s="22" t="str">
        <f>IF('Corporate Gifting Order Form'!B118="","",'Corporate Gifting Order Form'!B118)</f>
        <v/>
      </c>
      <c r="B104" s="19" t="str">
        <f>IF('Corporate Gifting Order Form'!C118="","",'Corporate Gifting Order Form'!C118)</f>
        <v/>
      </c>
      <c r="C104" s="19" t="str">
        <f>IF('Corporate Gifting Order Form'!D118="","",'Corporate Gifting Order Form'!D118)</f>
        <v/>
      </c>
      <c r="D104" s="19" t="str">
        <f>IF('Corporate Gifting Order Form'!E118="","",'Corporate Gifting Order Form'!E118)</f>
        <v/>
      </c>
      <c r="E104" s="19" t="str">
        <f>IF('Corporate Gifting Order Form'!F118="","",'Corporate Gifting Order Form'!F118)</f>
        <v/>
      </c>
      <c r="F104" s="19" t="str">
        <f>IF('Corporate Gifting Order Form'!G118="","",'Corporate Gifting Order Form'!G118)</f>
        <v/>
      </c>
      <c r="G104" s="19" t="str">
        <f>IF('Corporate Gifting Order Form'!H118="","",'Corporate Gifting Order Form'!H118)</f>
        <v/>
      </c>
      <c r="H104" s="19" t="str">
        <f>IF('Corporate Gifting Order Form'!I118="","",'Corporate Gifting Order Form'!I118)</f>
        <v/>
      </c>
      <c r="I104" s="23" t="str">
        <f>IF('Corporate Gifting Order Form'!J118="","",'Corporate Gifting Order Form'!J118)</f>
        <v/>
      </c>
      <c r="J104" s="18" t="str">
        <f t="shared" si="3"/>
        <v/>
      </c>
      <c r="K104" s="21" t="str">
        <f>IF('Corporate Gifting Order Form'!K118="","",'Corporate Gifting Order Form'!K118)</f>
        <v/>
      </c>
      <c r="L104" s="19" t="str">
        <f>IF('Corporate Gifting Order Form'!L118="","",'Corporate Gifting Order Form'!L118)</f>
        <v/>
      </c>
      <c r="M104" s="19" t="str">
        <f>IF('Corporate Gifting Order Form'!M118="","",'Corporate Gifting Order Form'!M118)</f>
        <v/>
      </c>
      <c r="N104" s="22" t="str">
        <f>IF('Corporate Gifting Order Form'!N118="","",'Corporate Gifting Order Form'!N118)</f>
        <v/>
      </c>
      <c r="O104" s="18" t="str">
        <f>IF('Corporate Gifting Order Form'!I118="","","FXG")</f>
        <v/>
      </c>
      <c r="Q104" s="18" t="str">
        <f t="shared" si="2"/>
        <v/>
      </c>
      <c r="R104" s="18" t="str">
        <f>_xlfn.IFNA(VLOOKUP('Corporate Gifting Order Form'!O118,Gifts!A$1:B$8,2,FALSE),"")</f>
        <v/>
      </c>
    </row>
    <row r="105" spans="1:18" x14ac:dyDescent="0.3">
      <c r="A105" s="22" t="str">
        <f>IF('Corporate Gifting Order Form'!B119="","",'Corporate Gifting Order Form'!B119)</f>
        <v/>
      </c>
      <c r="B105" s="19" t="str">
        <f>IF('Corporate Gifting Order Form'!C119="","",'Corporate Gifting Order Form'!C119)</f>
        <v/>
      </c>
      <c r="C105" s="19" t="str">
        <f>IF('Corporate Gifting Order Form'!D119="","",'Corporate Gifting Order Form'!D119)</f>
        <v/>
      </c>
      <c r="D105" s="19" t="str">
        <f>IF('Corporate Gifting Order Form'!E119="","",'Corporate Gifting Order Form'!E119)</f>
        <v/>
      </c>
      <c r="E105" s="19" t="str">
        <f>IF('Corporate Gifting Order Form'!F119="","",'Corporate Gifting Order Form'!F119)</f>
        <v/>
      </c>
      <c r="F105" s="19" t="str">
        <f>IF('Corporate Gifting Order Form'!G119="","",'Corporate Gifting Order Form'!G119)</f>
        <v/>
      </c>
      <c r="G105" s="19" t="str">
        <f>IF('Corporate Gifting Order Form'!H119="","",'Corporate Gifting Order Form'!H119)</f>
        <v/>
      </c>
      <c r="H105" s="19" t="str">
        <f>IF('Corporate Gifting Order Form'!I119="","",'Corporate Gifting Order Form'!I119)</f>
        <v/>
      </c>
      <c r="I105" s="23" t="str">
        <f>IF('Corporate Gifting Order Form'!J119="","",'Corporate Gifting Order Form'!J119)</f>
        <v/>
      </c>
      <c r="J105" s="18" t="str">
        <f t="shared" si="3"/>
        <v/>
      </c>
      <c r="K105" s="21" t="str">
        <f>IF('Corporate Gifting Order Form'!K119="","",'Corporate Gifting Order Form'!K119)</f>
        <v/>
      </c>
      <c r="L105" s="19" t="str">
        <f>IF('Corporate Gifting Order Form'!L119="","",'Corporate Gifting Order Form'!L119)</f>
        <v/>
      </c>
      <c r="M105" s="19" t="str">
        <f>IF('Corporate Gifting Order Form'!M119="","",'Corporate Gifting Order Form'!M119)</f>
        <v/>
      </c>
      <c r="N105" s="22" t="str">
        <f>IF('Corporate Gifting Order Form'!N119="","",'Corporate Gifting Order Form'!N119)</f>
        <v/>
      </c>
      <c r="O105" s="18" t="str">
        <f>IF('Corporate Gifting Order Form'!I119="","","FXG")</f>
        <v/>
      </c>
      <c r="Q105" s="18" t="str">
        <f t="shared" si="2"/>
        <v/>
      </c>
      <c r="R105" s="18" t="str">
        <f>_xlfn.IFNA(VLOOKUP('Corporate Gifting Order Form'!O119,Gifts!A$1:B$8,2,FALSE),"")</f>
        <v/>
      </c>
    </row>
    <row r="106" spans="1:18" x14ac:dyDescent="0.3">
      <c r="A106" s="22" t="str">
        <f>IF('Corporate Gifting Order Form'!B120="","",'Corporate Gifting Order Form'!B120)</f>
        <v/>
      </c>
      <c r="B106" s="19" t="str">
        <f>IF('Corporate Gifting Order Form'!C120="","",'Corporate Gifting Order Form'!C120)</f>
        <v/>
      </c>
      <c r="C106" s="19" t="str">
        <f>IF('Corporate Gifting Order Form'!D120="","",'Corporate Gifting Order Form'!D120)</f>
        <v/>
      </c>
      <c r="D106" s="19" t="str">
        <f>IF('Corporate Gifting Order Form'!E120="","",'Corporate Gifting Order Form'!E120)</f>
        <v/>
      </c>
      <c r="E106" s="19" t="str">
        <f>IF('Corporate Gifting Order Form'!F120="","",'Corporate Gifting Order Form'!F120)</f>
        <v/>
      </c>
      <c r="F106" s="19" t="str">
        <f>IF('Corporate Gifting Order Form'!G120="","",'Corporate Gifting Order Form'!G120)</f>
        <v/>
      </c>
      <c r="G106" s="19" t="str">
        <f>IF('Corporate Gifting Order Form'!H120="","",'Corporate Gifting Order Form'!H120)</f>
        <v/>
      </c>
      <c r="H106" s="19" t="str">
        <f>IF('Corporate Gifting Order Form'!I120="","",'Corporate Gifting Order Form'!I120)</f>
        <v/>
      </c>
      <c r="I106" s="23" t="str">
        <f>IF('Corporate Gifting Order Form'!J120="","",'Corporate Gifting Order Form'!J120)</f>
        <v/>
      </c>
      <c r="J106" s="18" t="str">
        <f t="shared" si="3"/>
        <v/>
      </c>
      <c r="K106" s="21" t="str">
        <f>IF('Corporate Gifting Order Form'!K120="","",'Corporate Gifting Order Form'!K120)</f>
        <v/>
      </c>
      <c r="L106" s="19" t="str">
        <f>IF('Corporate Gifting Order Form'!L120="","",'Corporate Gifting Order Form'!L120)</f>
        <v/>
      </c>
      <c r="M106" s="19" t="str">
        <f>IF('Corporate Gifting Order Form'!M120="","",'Corporate Gifting Order Form'!M120)</f>
        <v/>
      </c>
      <c r="N106" s="22" t="str">
        <f>IF('Corporate Gifting Order Form'!N120="","",'Corporate Gifting Order Form'!N120)</f>
        <v/>
      </c>
      <c r="O106" s="18" t="str">
        <f>IF('Corporate Gifting Order Form'!I120="","","FXG")</f>
        <v/>
      </c>
      <c r="Q106" s="18" t="str">
        <f t="shared" si="2"/>
        <v/>
      </c>
      <c r="R106" s="18" t="str">
        <f>_xlfn.IFNA(VLOOKUP('Corporate Gifting Order Form'!O120,Gifts!A$1:B$8,2,FALSE),"")</f>
        <v/>
      </c>
    </row>
    <row r="107" spans="1:18" x14ac:dyDescent="0.3">
      <c r="A107" s="22" t="str">
        <f>IF('Corporate Gifting Order Form'!B121="","",'Corporate Gifting Order Form'!B121)</f>
        <v/>
      </c>
      <c r="B107" s="19" t="str">
        <f>IF('Corporate Gifting Order Form'!C121="","",'Corporate Gifting Order Form'!C121)</f>
        <v/>
      </c>
      <c r="C107" s="19" t="str">
        <f>IF('Corporate Gifting Order Form'!D121="","",'Corporate Gifting Order Form'!D121)</f>
        <v/>
      </c>
      <c r="D107" s="19" t="str">
        <f>IF('Corporate Gifting Order Form'!E121="","",'Corporate Gifting Order Form'!E121)</f>
        <v/>
      </c>
      <c r="E107" s="19" t="str">
        <f>IF('Corporate Gifting Order Form'!F121="","",'Corporate Gifting Order Form'!F121)</f>
        <v/>
      </c>
      <c r="F107" s="19" t="str">
        <f>IF('Corporate Gifting Order Form'!G121="","",'Corporate Gifting Order Form'!G121)</f>
        <v/>
      </c>
      <c r="G107" s="19" t="str">
        <f>IF('Corporate Gifting Order Form'!H121="","",'Corporate Gifting Order Form'!H121)</f>
        <v/>
      </c>
      <c r="H107" s="19" t="str">
        <f>IF('Corporate Gifting Order Form'!I121="","",'Corporate Gifting Order Form'!I121)</f>
        <v/>
      </c>
      <c r="I107" s="23" t="str">
        <f>IF('Corporate Gifting Order Form'!J121="","",'Corporate Gifting Order Form'!J121)</f>
        <v/>
      </c>
      <c r="J107" s="18" t="str">
        <f t="shared" si="3"/>
        <v/>
      </c>
      <c r="K107" s="21" t="str">
        <f>IF('Corporate Gifting Order Form'!K121="","",'Corporate Gifting Order Form'!K121)</f>
        <v/>
      </c>
      <c r="L107" s="19" t="str">
        <f>IF('Corporate Gifting Order Form'!L121="","",'Corporate Gifting Order Form'!L121)</f>
        <v/>
      </c>
      <c r="M107" s="19" t="str">
        <f>IF('Corporate Gifting Order Form'!M121="","",'Corporate Gifting Order Form'!M121)</f>
        <v/>
      </c>
      <c r="N107" s="22" t="str">
        <f>IF('Corporate Gifting Order Form'!N121="","",'Corporate Gifting Order Form'!N121)</f>
        <v/>
      </c>
      <c r="O107" s="18" t="str">
        <f>IF('Corporate Gifting Order Form'!I121="","","FXG")</f>
        <v/>
      </c>
      <c r="Q107" s="18" t="str">
        <f t="shared" si="2"/>
        <v/>
      </c>
      <c r="R107" s="18" t="str">
        <f>_xlfn.IFNA(VLOOKUP('Corporate Gifting Order Form'!O121,Gifts!A$1:B$8,2,FALSE),"")</f>
        <v/>
      </c>
    </row>
    <row r="108" spans="1:18" x14ac:dyDescent="0.3">
      <c r="A108" s="22" t="str">
        <f>IF('Corporate Gifting Order Form'!B122="","",'Corporate Gifting Order Form'!B122)</f>
        <v/>
      </c>
      <c r="B108" s="19" t="str">
        <f>IF('Corporate Gifting Order Form'!C122="","",'Corporate Gifting Order Form'!C122)</f>
        <v/>
      </c>
      <c r="C108" s="19" t="str">
        <f>IF('Corporate Gifting Order Form'!D122="","",'Corporate Gifting Order Form'!D122)</f>
        <v/>
      </c>
      <c r="D108" s="19" t="str">
        <f>IF('Corporate Gifting Order Form'!E122="","",'Corporate Gifting Order Form'!E122)</f>
        <v/>
      </c>
      <c r="E108" s="19" t="str">
        <f>IF('Corporate Gifting Order Form'!F122="","",'Corporate Gifting Order Form'!F122)</f>
        <v/>
      </c>
      <c r="F108" s="19" t="str">
        <f>IF('Corporate Gifting Order Form'!G122="","",'Corporate Gifting Order Form'!G122)</f>
        <v/>
      </c>
      <c r="G108" s="19" t="str">
        <f>IF('Corporate Gifting Order Form'!H122="","",'Corporate Gifting Order Form'!H122)</f>
        <v/>
      </c>
      <c r="H108" s="19" t="str">
        <f>IF('Corporate Gifting Order Form'!I122="","",'Corporate Gifting Order Form'!I122)</f>
        <v/>
      </c>
      <c r="I108" s="23" t="str">
        <f>IF('Corporate Gifting Order Form'!J122="","",'Corporate Gifting Order Form'!J122)</f>
        <v/>
      </c>
      <c r="J108" s="18" t="str">
        <f t="shared" si="3"/>
        <v/>
      </c>
      <c r="K108" s="21" t="str">
        <f>IF('Corporate Gifting Order Form'!K122="","",'Corporate Gifting Order Form'!K122)</f>
        <v/>
      </c>
      <c r="L108" s="19" t="str">
        <f>IF('Corporate Gifting Order Form'!L122="","",'Corporate Gifting Order Form'!L122)</f>
        <v/>
      </c>
      <c r="M108" s="19" t="str">
        <f>IF('Corporate Gifting Order Form'!M122="","",'Corporate Gifting Order Form'!M122)</f>
        <v/>
      </c>
      <c r="N108" s="22" t="str">
        <f>IF('Corporate Gifting Order Form'!N122="","",'Corporate Gifting Order Form'!N122)</f>
        <v/>
      </c>
      <c r="O108" s="18" t="str">
        <f>IF('Corporate Gifting Order Form'!I122="","","FXG")</f>
        <v/>
      </c>
      <c r="Q108" s="18" t="str">
        <f t="shared" si="2"/>
        <v/>
      </c>
      <c r="R108" s="18" t="str">
        <f>_xlfn.IFNA(VLOOKUP('Corporate Gifting Order Form'!O122,Gifts!A$1:B$8,2,FALSE),"")</f>
        <v/>
      </c>
    </row>
    <row r="109" spans="1:18" x14ac:dyDescent="0.3">
      <c r="A109" s="22" t="str">
        <f>IF('Corporate Gifting Order Form'!B123="","",'Corporate Gifting Order Form'!B123)</f>
        <v/>
      </c>
      <c r="B109" s="19" t="str">
        <f>IF('Corporate Gifting Order Form'!C123="","",'Corporate Gifting Order Form'!C123)</f>
        <v/>
      </c>
      <c r="C109" s="19" t="str">
        <f>IF('Corporate Gifting Order Form'!D123="","",'Corporate Gifting Order Form'!D123)</f>
        <v/>
      </c>
      <c r="D109" s="19" t="str">
        <f>IF('Corporate Gifting Order Form'!E123="","",'Corporate Gifting Order Form'!E123)</f>
        <v/>
      </c>
      <c r="E109" s="19" t="str">
        <f>IF('Corporate Gifting Order Form'!F123="","",'Corporate Gifting Order Form'!F123)</f>
        <v/>
      </c>
      <c r="F109" s="19" t="str">
        <f>IF('Corporate Gifting Order Form'!G123="","",'Corporate Gifting Order Form'!G123)</f>
        <v/>
      </c>
      <c r="G109" s="19" t="str">
        <f>IF('Corporate Gifting Order Form'!H123="","",'Corporate Gifting Order Form'!H123)</f>
        <v/>
      </c>
      <c r="H109" s="19" t="str">
        <f>IF('Corporate Gifting Order Form'!I123="","",'Corporate Gifting Order Form'!I123)</f>
        <v/>
      </c>
      <c r="I109" s="23" t="str">
        <f>IF('Corporate Gifting Order Form'!J123="","",'Corporate Gifting Order Form'!J123)</f>
        <v/>
      </c>
      <c r="J109" s="18" t="str">
        <f t="shared" si="3"/>
        <v/>
      </c>
      <c r="K109" s="21" t="str">
        <f>IF('Corporate Gifting Order Form'!K123="","",'Corporate Gifting Order Form'!K123)</f>
        <v/>
      </c>
      <c r="L109" s="19" t="str">
        <f>IF('Corporate Gifting Order Form'!L123="","",'Corporate Gifting Order Form'!L123)</f>
        <v/>
      </c>
      <c r="M109" s="19" t="str">
        <f>IF('Corporate Gifting Order Form'!M123="","",'Corporate Gifting Order Form'!M123)</f>
        <v/>
      </c>
      <c r="N109" s="22" t="str">
        <f>IF('Corporate Gifting Order Form'!N123="","",'Corporate Gifting Order Form'!N123)</f>
        <v/>
      </c>
      <c r="O109" s="18" t="str">
        <f>IF('Corporate Gifting Order Form'!I123="","","FXG")</f>
        <v/>
      </c>
      <c r="Q109" s="18" t="str">
        <f t="shared" si="2"/>
        <v/>
      </c>
      <c r="R109" s="18" t="str">
        <f>_xlfn.IFNA(VLOOKUP('Corporate Gifting Order Form'!O123,Gifts!A$1:B$8,2,FALSE),"")</f>
        <v/>
      </c>
    </row>
    <row r="110" spans="1:18" x14ac:dyDescent="0.3">
      <c r="A110" s="22" t="str">
        <f>IF('Corporate Gifting Order Form'!B124="","",'Corporate Gifting Order Form'!B124)</f>
        <v/>
      </c>
      <c r="B110" s="19" t="str">
        <f>IF('Corporate Gifting Order Form'!C124="","",'Corporate Gifting Order Form'!C124)</f>
        <v/>
      </c>
      <c r="C110" s="19" t="str">
        <f>IF('Corporate Gifting Order Form'!D124="","",'Corporate Gifting Order Form'!D124)</f>
        <v/>
      </c>
      <c r="D110" s="19" t="str">
        <f>IF('Corporate Gifting Order Form'!E124="","",'Corporate Gifting Order Form'!E124)</f>
        <v/>
      </c>
      <c r="E110" s="19" t="str">
        <f>IF('Corporate Gifting Order Form'!F124="","",'Corporate Gifting Order Form'!F124)</f>
        <v/>
      </c>
      <c r="F110" s="19" t="str">
        <f>IF('Corporate Gifting Order Form'!G124="","",'Corporate Gifting Order Form'!G124)</f>
        <v/>
      </c>
      <c r="G110" s="19" t="str">
        <f>IF('Corporate Gifting Order Form'!H124="","",'Corporate Gifting Order Form'!H124)</f>
        <v/>
      </c>
      <c r="H110" s="19" t="str">
        <f>IF('Corporate Gifting Order Form'!I124="","",'Corporate Gifting Order Form'!I124)</f>
        <v/>
      </c>
      <c r="I110" s="23" t="str">
        <f>IF('Corporate Gifting Order Form'!J124="","",'Corporate Gifting Order Form'!J124)</f>
        <v/>
      </c>
      <c r="J110" s="18" t="str">
        <f t="shared" si="3"/>
        <v/>
      </c>
      <c r="K110" s="21" t="str">
        <f>IF('Corporate Gifting Order Form'!K124="","",'Corporate Gifting Order Form'!K124)</f>
        <v/>
      </c>
      <c r="L110" s="19" t="str">
        <f>IF('Corporate Gifting Order Form'!L124="","",'Corporate Gifting Order Form'!L124)</f>
        <v/>
      </c>
      <c r="M110" s="19" t="str">
        <f>IF('Corporate Gifting Order Form'!M124="","",'Corporate Gifting Order Form'!M124)</f>
        <v/>
      </c>
      <c r="N110" s="22" t="str">
        <f>IF('Corporate Gifting Order Form'!N124="","",'Corporate Gifting Order Form'!N124)</f>
        <v/>
      </c>
      <c r="O110" s="18" t="str">
        <f>IF('Corporate Gifting Order Form'!I124="","","FXG")</f>
        <v/>
      </c>
      <c r="Q110" s="18" t="str">
        <f t="shared" si="2"/>
        <v/>
      </c>
      <c r="R110" s="18" t="str">
        <f>_xlfn.IFNA(VLOOKUP('Corporate Gifting Order Form'!O124,Gifts!A$1:B$8,2,FALSE),"")</f>
        <v/>
      </c>
    </row>
    <row r="111" spans="1:18" x14ac:dyDescent="0.3">
      <c r="A111" s="22" t="str">
        <f>IF('Corporate Gifting Order Form'!B125="","",'Corporate Gifting Order Form'!B125)</f>
        <v/>
      </c>
      <c r="B111" s="19" t="str">
        <f>IF('Corporate Gifting Order Form'!C125="","",'Corporate Gifting Order Form'!C125)</f>
        <v/>
      </c>
      <c r="C111" s="19" t="str">
        <f>IF('Corporate Gifting Order Form'!D125="","",'Corporate Gifting Order Form'!D125)</f>
        <v/>
      </c>
      <c r="D111" s="19" t="str">
        <f>IF('Corporate Gifting Order Form'!E125="","",'Corporate Gifting Order Form'!E125)</f>
        <v/>
      </c>
      <c r="E111" s="19" t="str">
        <f>IF('Corporate Gifting Order Form'!F125="","",'Corporate Gifting Order Form'!F125)</f>
        <v/>
      </c>
      <c r="F111" s="19" t="str">
        <f>IF('Corporate Gifting Order Form'!G125="","",'Corporate Gifting Order Form'!G125)</f>
        <v/>
      </c>
      <c r="G111" s="19" t="str">
        <f>IF('Corporate Gifting Order Form'!H125="","",'Corporate Gifting Order Form'!H125)</f>
        <v/>
      </c>
      <c r="H111" s="19" t="str">
        <f>IF('Corporate Gifting Order Form'!I125="","",'Corporate Gifting Order Form'!I125)</f>
        <v/>
      </c>
      <c r="I111" s="23" t="str">
        <f>IF('Corporate Gifting Order Form'!J125="","",'Corporate Gifting Order Form'!J125)</f>
        <v/>
      </c>
      <c r="J111" s="18" t="str">
        <f t="shared" si="3"/>
        <v/>
      </c>
      <c r="K111" s="21" t="str">
        <f>IF('Corporate Gifting Order Form'!K125="","",'Corporate Gifting Order Form'!K125)</f>
        <v/>
      </c>
      <c r="L111" s="19" t="str">
        <f>IF('Corporate Gifting Order Form'!L125="","",'Corporate Gifting Order Form'!L125)</f>
        <v/>
      </c>
      <c r="M111" s="19" t="str">
        <f>IF('Corporate Gifting Order Form'!M125="","",'Corporate Gifting Order Form'!M125)</f>
        <v/>
      </c>
      <c r="N111" s="22" t="str">
        <f>IF('Corporate Gifting Order Form'!N125="","",'Corporate Gifting Order Form'!N125)</f>
        <v/>
      </c>
      <c r="O111" s="18" t="str">
        <f>IF('Corporate Gifting Order Form'!I125="","","FXG")</f>
        <v/>
      </c>
      <c r="Q111" s="18" t="str">
        <f t="shared" si="2"/>
        <v/>
      </c>
      <c r="R111" s="18" t="str">
        <f>_xlfn.IFNA(VLOOKUP('Corporate Gifting Order Form'!O125,Gifts!A$1:B$8,2,FALSE),"")</f>
        <v/>
      </c>
    </row>
    <row r="112" spans="1:18" x14ac:dyDescent="0.3">
      <c r="A112" s="22" t="str">
        <f>IF('Corporate Gifting Order Form'!B126="","",'Corporate Gifting Order Form'!B126)</f>
        <v/>
      </c>
      <c r="B112" s="19" t="str">
        <f>IF('Corporate Gifting Order Form'!C126="","",'Corporate Gifting Order Form'!C126)</f>
        <v/>
      </c>
      <c r="C112" s="19" t="str">
        <f>IF('Corporate Gifting Order Form'!D126="","",'Corporate Gifting Order Form'!D126)</f>
        <v/>
      </c>
      <c r="D112" s="19" t="str">
        <f>IF('Corporate Gifting Order Form'!E126="","",'Corporate Gifting Order Form'!E126)</f>
        <v/>
      </c>
      <c r="E112" s="19" t="str">
        <f>IF('Corporate Gifting Order Form'!F126="","",'Corporate Gifting Order Form'!F126)</f>
        <v/>
      </c>
      <c r="F112" s="19" t="str">
        <f>IF('Corporate Gifting Order Form'!G126="","",'Corporate Gifting Order Form'!G126)</f>
        <v/>
      </c>
      <c r="G112" s="19" t="str">
        <f>IF('Corporate Gifting Order Form'!H126="","",'Corporate Gifting Order Form'!H126)</f>
        <v/>
      </c>
      <c r="H112" s="19" t="str">
        <f>IF('Corporate Gifting Order Form'!I126="","",'Corporate Gifting Order Form'!I126)</f>
        <v/>
      </c>
      <c r="I112" s="23" t="str">
        <f>IF('Corporate Gifting Order Form'!J126="","",'Corporate Gifting Order Form'!J126)</f>
        <v/>
      </c>
      <c r="J112" s="18" t="str">
        <f t="shared" si="3"/>
        <v/>
      </c>
      <c r="K112" s="21" t="str">
        <f>IF('Corporate Gifting Order Form'!K126="","",'Corporate Gifting Order Form'!K126)</f>
        <v/>
      </c>
      <c r="L112" s="19" t="str">
        <f>IF('Corporate Gifting Order Form'!L126="","",'Corporate Gifting Order Form'!L126)</f>
        <v/>
      </c>
      <c r="M112" s="19" t="str">
        <f>IF('Corporate Gifting Order Form'!M126="","",'Corporate Gifting Order Form'!M126)</f>
        <v/>
      </c>
      <c r="N112" s="22" t="str">
        <f>IF('Corporate Gifting Order Form'!N126="","",'Corporate Gifting Order Form'!N126)</f>
        <v/>
      </c>
      <c r="O112" s="18" t="str">
        <f>IF('Corporate Gifting Order Form'!I126="","","FXG")</f>
        <v/>
      </c>
      <c r="Q112" s="18" t="str">
        <f t="shared" si="2"/>
        <v/>
      </c>
      <c r="R112" s="18" t="str">
        <f>_xlfn.IFNA(VLOOKUP('Corporate Gifting Order Form'!O126,Gifts!A$1:B$8,2,FALSE),"")</f>
        <v/>
      </c>
    </row>
    <row r="113" spans="1:18" x14ac:dyDescent="0.3">
      <c r="A113" s="22" t="str">
        <f>IF('Corporate Gifting Order Form'!B127="","",'Corporate Gifting Order Form'!B127)</f>
        <v/>
      </c>
      <c r="B113" s="19" t="str">
        <f>IF('Corporate Gifting Order Form'!C127="","",'Corporate Gifting Order Form'!C127)</f>
        <v/>
      </c>
      <c r="C113" s="19" t="str">
        <f>IF('Corporate Gifting Order Form'!D127="","",'Corporate Gifting Order Form'!D127)</f>
        <v/>
      </c>
      <c r="D113" s="19" t="str">
        <f>IF('Corporate Gifting Order Form'!E127="","",'Corporate Gifting Order Form'!E127)</f>
        <v/>
      </c>
      <c r="E113" s="19" t="str">
        <f>IF('Corporate Gifting Order Form'!F127="","",'Corporate Gifting Order Form'!F127)</f>
        <v/>
      </c>
      <c r="F113" s="19" t="str">
        <f>IF('Corporate Gifting Order Form'!G127="","",'Corporate Gifting Order Form'!G127)</f>
        <v/>
      </c>
      <c r="G113" s="19" t="str">
        <f>IF('Corporate Gifting Order Form'!H127="","",'Corporate Gifting Order Form'!H127)</f>
        <v/>
      </c>
      <c r="H113" s="19" t="str">
        <f>IF('Corporate Gifting Order Form'!I127="","",'Corporate Gifting Order Form'!I127)</f>
        <v/>
      </c>
      <c r="I113" s="23" t="str">
        <f>IF('Corporate Gifting Order Form'!J127="","",'Corporate Gifting Order Form'!J127)</f>
        <v/>
      </c>
      <c r="J113" s="18" t="str">
        <f t="shared" si="3"/>
        <v/>
      </c>
      <c r="K113" s="21" t="str">
        <f>IF('Corporate Gifting Order Form'!K127="","",'Corporate Gifting Order Form'!K127)</f>
        <v/>
      </c>
      <c r="L113" s="19" t="str">
        <f>IF('Corporate Gifting Order Form'!L127="","",'Corporate Gifting Order Form'!L127)</f>
        <v/>
      </c>
      <c r="M113" s="19" t="str">
        <f>IF('Corporate Gifting Order Form'!M127="","",'Corporate Gifting Order Form'!M127)</f>
        <v/>
      </c>
      <c r="N113" s="22" t="str">
        <f>IF('Corporate Gifting Order Form'!N127="","",'Corporate Gifting Order Form'!N127)</f>
        <v/>
      </c>
      <c r="O113" s="18" t="str">
        <f>IF('Corporate Gifting Order Form'!I127="","","FXG")</f>
        <v/>
      </c>
      <c r="Q113" s="18" t="str">
        <f t="shared" si="2"/>
        <v/>
      </c>
      <c r="R113" s="18" t="str">
        <f>_xlfn.IFNA(VLOOKUP('Corporate Gifting Order Form'!O127,Gifts!A$1:B$8,2,FALSE),"")</f>
        <v/>
      </c>
    </row>
    <row r="114" spans="1:18" x14ac:dyDescent="0.3">
      <c r="A114" s="22" t="str">
        <f>IF('Corporate Gifting Order Form'!B128="","",'Corporate Gifting Order Form'!B128)</f>
        <v/>
      </c>
      <c r="B114" s="19" t="str">
        <f>IF('Corporate Gifting Order Form'!C128="","",'Corporate Gifting Order Form'!C128)</f>
        <v/>
      </c>
      <c r="C114" s="19" t="str">
        <f>IF('Corporate Gifting Order Form'!D128="","",'Corporate Gifting Order Form'!D128)</f>
        <v/>
      </c>
      <c r="D114" s="19" t="str">
        <f>IF('Corporate Gifting Order Form'!E128="","",'Corporate Gifting Order Form'!E128)</f>
        <v/>
      </c>
      <c r="E114" s="19" t="str">
        <f>IF('Corporate Gifting Order Form'!F128="","",'Corporate Gifting Order Form'!F128)</f>
        <v/>
      </c>
      <c r="F114" s="19" t="str">
        <f>IF('Corporate Gifting Order Form'!G128="","",'Corporate Gifting Order Form'!G128)</f>
        <v/>
      </c>
      <c r="G114" s="19" t="str">
        <f>IF('Corporate Gifting Order Form'!H128="","",'Corporate Gifting Order Form'!H128)</f>
        <v/>
      </c>
      <c r="H114" s="19" t="str">
        <f>IF('Corporate Gifting Order Form'!I128="","",'Corporate Gifting Order Form'!I128)</f>
        <v/>
      </c>
      <c r="I114" s="23" t="str">
        <f>IF('Corporate Gifting Order Form'!J128="","",'Corporate Gifting Order Form'!J128)</f>
        <v/>
      </c>
      <c r="J114" s="18" t="str">
        <f t="shared" si="3"/>
        <v/>
      </c>
      <c r="K114" s="21" t="str">
        <f>IF('Corporate Gifting Order Form'!K128="","",'Corporate Gifting Order Form'!K128)</f>
        <v/>
      </c>
      <c r="L114" s="19" t="str">
        <f>IF('Corporate Gifting Order Form'!L128="","",'Corporate Gifting Order Form'!L128)</f>
        <v/>
      </c>
      <c r="M114" s="19" t="str">
        <f>IF('Corporate Gifting Order Form'!M128="","",'Corporate Gifting Order Form'!M128)</f>
        <v/>
      </c>
      <c r="N114" s="22" t="str">
        <f>IF('Corporate Gifting Order Form'!N128="","",'Corporate Gifting Order Form'!N128)</f>
        <v/>
      </c>
      <c r="O114" s="18" t="str">
        <f>IF('Corporate Gifting Order Form'!I128="","","FXG")</f>
        <v/>
      </c>
      <c r="Q114" s="18" t="str">
        <f t="shared" si="2"/>
        <v/>
      </c>
      <c r="R114" s="18" t="str">
        <f>_xlfn.IFNA(VLOOKUP('Corporate Gifting Order Form'!O128,Gifts!A$1:B$8,2,FALSE),"")</f>
        <v/>
      </c>
    </row>
    <row r="115" spans="1:18" x14ac:dyDescent="0.3">
      <c r="A115" s="22" t="str">
        <f>IF('Corporate Gifting Order Form'!B129="","",'Corporate Gifting Order Form'!B129)</f>
        <v/>
      </c>
      <c r="B115" s="19" t="str">
        <f>IF('Corporate Gifting Order Form'!C129="","",'Corporate Gifting Order Form'!C129)</f>
        <v/>
      </c>
      <c r="C115" s="19" t="str">
        <f>IF('Corporate Gifting Order Form'!D129="","",'Corporate Gifting Order Form'!D129)</f>
        <v/>
      </c>
      <c r="D115" s="19" t="str">
        <f>IF('Corporate Gifting Order Form'!E129="","",'Corporate Gifting Order Form'!E129)</f>
        <v/>
      </c>
      <c r="E115" s="19" t="str">
        <f>IF('Corporate Gifting Order Form'!F129="","",'Corporate Gifting Order Form'!F129)</f>
        <v/>
      </c>
      <c r="F115" s="19" t="str">
        <f>IF('Corporate Gifting Order Form'!G129="","",'Corporate Gifting Order Form'!G129)</f>
        <v/>
      </c>
      <c r="G115" s="19" t="str">
        <f>IF('Corporate Gifting Order Form'!H129="","",'Corporate Gifting Order Form'!H129)</f>
        <v/>
      </c>
      <c r="H115" s="19" t="str">
        <f>IF('Corporate Gifting Order Form'!I129="","",'Corporate Gifting Order Form'!I129)</f>
        <v/>
      </c>
      <c r="I115" s="23" t="str">
        <f>IF('Corporate Gifting Order Form'!J129="","",'Corporate Gifting Order Form'!J129)</f>
        <v/>
      </c>
      <c r="J115" s="18" t="str">
        <f t="shared" si="3"/>
        <v/>
      </c>
      <c r="K115" s="21" t="str">
        <f>IF('Corporate Gifting Order Form'!K129="","",'Corporate Gifting Order Form'!K129)</f>
        <v/>
      </c>
      <c r="L115" s="19" t="str">
        <f>IF('Corporate Gifting Order Form'!L129="","",'Corporate Gifting Order Form'!L129)</f>
        <v/>
      </c>
      <c r="M115" s="19" t="str">
        <f>IF('Corporate Gifting Order Form'!M129="","",'Corporate Gifting Order Form'!M129)</f>
        <v/>
      </c>
      <c r="N115" s="22" t="str">
        <f>IF('Corporate Gifting Order Form'!N129="","",'Corporate Gifting Order Form'!N129)</f>
        <v/>
      </c>
      <c r="O115" s="18" t="str">
        <f>IF('Corporate Gifting Order Form'!I129="","","FXG")</f>
        <v/>
      </c>
      <c r="Q115" s="18" t="str">
        <f t="shared" si="2"/>
        <v/>
      </c>
      <c r="R115" s="18" t="str">
        <f>_xlfn.IFNA(VLOOKUP('Corporate Gifting Order Form'!O129,Gifts!A$1:B$8,2,FALSE),"")</f>
        <v/>
      </c>
    </row>
    <row r="116" spans="1:18" x14ac:dyDescent="0.3">
      <c r="A116" s="22" t="str">
        <f>IF('Corporate Gifting Order Form'!B130="","",'Corporate Gifting Order Form'!B130)</f>
        <v/>
      </c>
      <c r="B116" s="19" t="str">
        <f>IF('Corporate Gifting Order Form'!C130="","",'Corporate Gifting Order Form'!C130)</f>
        <v/>
      </c>
      <c r="C116" s="19" t="str">
        <f>IF('Corporate Gifting Order Form'!D130="","",'Corporate Gifting Order Form'!D130)</f>
        <v/>
      </c>
      <c r="D116" s="19" t="str">
        <f>IF('Corporate Gifting Order Form'!E130="","",'Corporate Gifting Order Form'!E130)</f>
        <v/>
      </c>
      <c r="E116" s="19" t="str">
        <f>IF('Corporate Gifting Order Form'!F130="","",'Corporate Gifting Order Form'!F130)</f>
        <v/>
      </c>
      <c r="F116" s="19" t="str">
        <f>IF('Corporate Gifting Order Form'!G130="","",'Corporate Gifting Order Form'!G130)</f>
        <v/>
      </c>
      <c r="G116" s="19" t="str">
        <f>IF('Corporate Gifting Order Form'!H130="","",'Corporate Gifting Order Form'!H130)</f>
        <v/>
      </c>
      <c r="H116" s="19" t="str">
        <f>IF('Corporate Gifting Order Form'!I130="","",'Corporate Gifting Order Form'!I130)</f>
        <v/>
      </c>
      <c r="I116" s="23" t="str">
        <f>IF('Corporate Gifting Order Form'!J130="","",'Corporate Gifting Order Form'!J130)</f>
        <v/>
      </c>
      <c r="J116" s="18" t="str">
        <f t="shared" si="3"/>
        <v/>
      </c>
      <c r="K116" s="21" t="str">
        <f>IF('Corporate Gifting Order Form'!K130="","",'Corporate Gifting Order Form'!K130)</f>
        <v/>
      </c>
      <c r="L116" s="19" t="str">
        <f>IF('Corporate Gifting Order Form'!L130="","",'Corporate Gifting Order Form'!L130)</f>
        <v/>
      </c>
      <c r="M116" s="19" t="str">
        <f>IF('Corporate Gifting Order Form'!M130="","",'Corporate Gifting Order Form'!M130)</f>
        <v/>
      </c>
      <c r="N116" s="22" t="str">
        <f>IF('Corporate Gifting Order Form'!N130="","",'Corporate Gifting Order Form'!N130)</f>
        <v/>
      </c>
      <c r="O116" s="18" t="str">
        <f>IF('Corporate Gifting Order Form'!I130="","","FXG")</f>
        <v/>
      </c>
      <c r="Q116" s="18" t="str">
        <f t="shared" si="2"/>
        <v/>
      </c>
      <c r="R116" s="18" t="str">
        <f>_xlfn.IFNA(VLOOKUP('Corporate Gifting Order Form'!O130,Gifts!A$1:B$8,2,FALSE),"")</f>
        <v/>
      </c>
    </row>
    <row r="117" spans="1:18" x14ac:dyDescent="0.3">
      <c r="A117" s="22" t="str">
        <f>IF('Corporate Gifting Order Form'!B131="","",'Corporate Gifting Order Form'!B131)</f>
        <v/>
      </c>
      <c r="B117" s="19" t="str">
        <f>IF('Corporate Gifting Order Form'!C131="","",'Corporate Gifting Order Form'!C131)</f>
        <v/>
      </c>
      <c r="C117" s="19" t="str">
        <f>IF('Corporate Gifting Order Form'!D131="","",'Corporate Gifting Order Form'!D131)</f>
        <v/>
      </c>
      <c r="D117" s="19" t="str">
        <f>IF('Corporate Gifting Order Form'!E131="","",'Corporate Gifting Order Form'!E131)</f>
        <v/>
      </c>
      <c r="E117" s="19" t="str">
        <f>IF('Corporate Gifting Order Form'!F131="","",'Corporate Gifting Order Form'!F131)</f>
        <v/>
      </c>
      <c r="F117" s="19" t="str">
        <f>IF('Corporate Gifting Order Form'!G131="","",'Corporate Gifting Order Form'!G131)</f>
        <v/>
      </c>
      <c r="G117" s="19" t="str">
        <f>IF('Corporate Gifting Order Form'!H131="","",'Corporate Gifting Order Form'!H131)</f>
        <v/>
      </c>
      <c r="H117" s="19" t="str">
        <f>IF('Corporate Gifting Order Form'!I131="","",'Corporate Gifting Order Form'!I131)</f>
        <v/>
      </c>
      <c r="I117" s="23" t="str">
        <f>IF('Corporate Gifting Order Form'!J131="","",'Corporate Gifting Order Form'!J131)</f>
        <v/>
      </c>
      <c r="J117" s="18" t="str">
        <f t="shared" si="3"/>
        <v/>
      </c>
      <c r="K117" s="21" t="str">
        <f>IF('Corporate Gifting Order Form'!K131="","",'Corporate Gifting Order Form'!K131)</f>
        <v/>
      </c>
      <c r="L117" s="19" t="str">
        <f>IF('Corporate Gifting Order Form'!L131="","",'Corporate Gifting Order Form'!L131)</f>
        <v/>
      </c>
      <c r="M117" s="19" t="str">
        <f>IF('Corporate Gifting Order Form'!M131="","",'Corporate Gifting Order Form'!M131)</f>
        <v/>
      </c>
      <c r="N117" s="22" t="str">
        <f>IF('Corporate Gifting Order Form'!N131="","",'Corporate Gifting Order Form'!N131)</f>
        <v/>
      </c>
      <c r="O117" s="18" t="str">
        <f>IF('Corporate Gifting Order Form'!I131="","","FXG")</f>
        <v/>
      </c>
      <c r="Q117" s="18" t="str">
        <f t="shared" si="2"/>
        <v/>
      </c>
      <c r="R117" s="18" t="str">
        <f>_xlfn.IFNA(VLOOKUP('Corporate Gifting Order Form'!O131,Gifts!A$1:B$8,2,FALSE),"")</f>
        <v/>
      </c>
    </row>
    <row r="118" spans="1:18" x14ac:dyDescent="0.3">
      <c r="A118" s="22" t="str">
        <f>IF('Corporate Gifting Order Form'!B132="","",'Corporate Gifting Order Form'!B132)</f>
        <v/>
      </c>
      <c r="B118" s="19" t="str">
        <f>IF('Corporate Gifting Order Form'!C132="","",'Corporate Gifting Order Form'!C132)</f>
        <v/>
      </c>
      <c r="C118" s="19" t="str">
        <f>IF('Corporate Gifting Order Form'!D132="","",'Corporate Gifting Order Form'!D132)</f>
        <v/>
      </c>
      <c r="D118" s="19" t="str">
        <f>IF('Corporate Gifting Order Form'!E132="","",'Corporate Gifting Order Form'!E132)</f>
        <v/>
      </c>
      <c r="E118" s="19" t="str">
        <f>IF('Corporate Gifting Order Form'!F132="","",'Corporate Gifting Order Form'!F132)</f>
        <v/>
      </c>
      <c r="F118" s="19" t="str">
        <f>IF('Corporate Gifting Order Form'!G132="","",'Corporate Gifting Order Form'!G132)</f>
        <v/>
      </c>
      <c r="G118" s="19" t="str">
        <f>IF('Corporate Gifting Order Form'!H132="","",'Corporate Gifting Order Form'!H132)</f>
        <v/>
      </c>
      <c r="H118" s="19" t="str">
        <f>IF('Corporate Gifting Order Form'!I132="","",'Corporate Gifting Order Form'!I132)</f>
        <v/>
      </c>
      <c r="I118" s="23" t="str">
        <f>IF('Corporate Gifting Order Form'!J132="","",'Corporate Gifting Order Form'!J132)</f>
        <v/>
      </c>
      <c r="J118" s="18" t="str">
        <f t="shared" si="3"/>
        <v/>
      </c>
      <c r="K118" s="21" t="str">
        <f>IF('Corporate Gifting Order Form'!K132="","",'Corporate Gifting Order Form'!K132)</f>
        <v/>
      </c>
      <c r="L118" s="19" t="str">
        <f>IF('Corporate Gifting Order Form'!L132="","",'Corporate Gifting Order Form'!L132)</f>
        <v/>
      </c>
      <c r="M118" s="19" t="str">
        <f>IF('Corporate Gifting Order Form'!M132="","",'Corporate Gifting Order Form'!M132)</f>
        <v/>
      </c>
      <c r="N118" s="22" t="str">
        <f>IF('Corporate Gifting Order Form'!N132="","",'Corporate Gifting Order Form'!N132)</f>
        <v/>
      </c>
      <c r="O118" s="18" t="str">
        <f>IF('Corporate Gifting Order Form'!I132="","","FXG")</f>
        <v/>
      </c>
      <c r="Q118" s="18" t="str">
        <f t="shared" si="2"/>
        <v/>
      </c>
      <c r="R118" s="18" t="str">
        <f>_xlfn.IFNA(VLOOKUP('Corporate Gifting Order Form'!O132,Gifts!A$1:B$8,2,FALSE),"")</f>
        <v/>
      </c>
    </row>
    <row r="119" spans="1:18" x14ac:dyDescent="0.3">
      <c r="A119" s="22" t="str">
        <f>IF('Corporate Gifting Order Form'!B133="","",'Corporate Gifting Order Form'!B133)</f>
        <v/>
      </c>
      <c r="B119" s="19" t="str">
        <f>IF('Corporate Gifting Order Form'!C133="","",'Corporate Gifting Order Form'!C133)</f>
        <v/>
      </c>
      <c r="C119" s="19" t="str">
        <f>IF('Corporate Gifting Order Form'!D133="","",'Corporate Gifting Order Form'!D133)</f>
        <v/>
      </c>
      <c r="D119" s="19" t="str">
        <f>IF('Corporate Gifting Order Form'!E133="","",'Corporate Gifting Order Form'!E133)</f>
        <v/>
      </c>
      <c r="E119" s="19" t="str">
        <f>IF('Corporate Gifting Order Form'!F133="","",'Corporate Gifting Order Form'!F133)</f>
        <v/>
      </c>
      <c r="F119" s="19" t="str">
        <f>IF('Corporate Gifting Order Form'!G133="","",'Corporate Gifting Order Form'!G133)</f>
        <v/>
      </c>
      <c r="G119" s="19" t="str">
        <f>IF('Corporate Gifting Order Form'!H133="","",'Corporate Gifting Order Form'!H133)</f>
        <v/>
      </c>
      <c r="H119" s="19" t="str">
        <f>IF('Corporate Gifting Order Form'!I133="","",'Corporate Gifting Order Form'!I133)</f>
        <v/>
      </c>
      <c r="I119" s="23" t="str">
        <f>IF('Corporate Gifting Order Form'!J133="","",'Corporate Gifting Order Form'!J133)</f>
        <v/>
      </c>
      <c r="J119" s="18" t="str">
        <f t="shared" si="3"/>
        <v/>
      </c>
      <c r="K119" s="21" t="str">
        <f>IF('Corporate Gifting Order Form'!K133="","",'Corporate Gifting Order Form'!K133)</f>
        <v/>
      </c>
      <c r="L119" s="19" t="str">
        <f>IF('Corporate Gifting Order Form'!L133="","",'Corporate Gifting Order Form'!L133)</f>
        <v/>
      </c>
      <c r="M119" s="19" t="str">
        <f>IF('Corporate Gifting Order Form'!M133="","",'Corporate Gifting Order Form'!M133)</f>
        <v/>
      </c>
      <c r="N119" s="22" t="str">
        <f>IF('Corporate Gifting Order Form'!N133="","",'Corporate Gifting Order Form'!N133)</f>
        <v/>
      </c>
      <c r="O119" s="18" t="str">
        <f>IF('Corporate Gifting Order Form'!I133="","","FXG")</f>
        <v/>
      </c>
      <c r="Q119" s="18" t="str">
        <f t="shared" si="2"/>
        <v/>
      </c>
      <c r="R119" s="18" t="str">
        <f>_xlfn.IFNA(VLOOKUP('Corporate Gifting Order Form'!O133,Gifts!A$1:B$8,2,FALSE),"")</f>
        <v/>
      </c>
    </row>
    <row r="120" spans="1:18" x14ac:dyDescent="0.3">
      <c r="A120" s="22" t="str">
        <f>IF('Corporate Gifting Order Form'!B134="","",'Corporate Gifting Order Form'!B134)</f>
        <v/>
      </c>
      <c r="B120" s="19" t="str">
        <f>IF('Corporate Gifting Order Form'!C134="","",'Corporate Gifting Order Form'!C134)</f>
        <v/>
      </c>
      <c r="C120" s="19" t="str">
        <f>IF('Corporate Gifting Order Form'!D134="","",'Corporate Gifting Order Form'!D134)</f>
        <v/>
      </c>
      <c r="D120" s="19" t="str">
        <f>IF('Corporate Gifting Order Form'!E134="","",'Corporate Gifting Order Form'!E134)</f>
        <v/>
      </c>
      <c r="E120" s="19" t="str">
        <f>IF('Corporate Gifting Order Form'!F134="","",'Corporate Gifting Order Form'!F134)</f>
        <v/>
      </c>
      <c r="F120" s="19" t="str">
        <f>IF('Corporate Gifting Order Form'!G134="","",'Corporate Gifting Order Form'!G134)</f>
        <v/>
      </c>
      <c r="G120" s="19" t="str">
        <f>IF('Corporate Gifting Order Form'!H134="","",'Corporate Gifting Order Form'!H134)</f>
        <v/>
      </c>
      <c r="H120" s="19" t="str">
        <f>IF('Corporate Gifting Order Form'!I134="","",'Corporate Gifting Order Form'!I134)</f>
        <v/>
      </c>
      <c r="I120" s="23" t="str">
        <f>IF('Corporate Gifting Order Form'!J134="","",'Corporate Gifting Order Form'!J134)</f>
        <v/>
      </c>
      <c r="J120" s="18" t="str">
        <f t="shared" si="3"/>
        <v/>
      </c>
      <c r="K120" s="21" t="str">
        <f>IF('Corporate Gifting Order Form'!K134="","",'Corporate Gifting Order Form'!K134)</f>
        <v/>
      </c>
      <c r="L120" s="19" t="str">
        <f>IF('Corporate Gifting Order Form'!L134="","",'Corporate Gifting Order Form'!L134)</f>
        <v/>
      </c>
      <c r="M120" s="19" t="str">
        <f>IF('Corporate Gifting Order Form'!M134="","",'Corporate Gifting Order Form'!M134)</f>
        <v/>
      </c>
      <c r="N120" s="22" t="str">
        <f>IF('Corporate Gifting Order Form'!N134="","",'Corporate Gifting Order Form'!N134)</f>
        <v/>
      </c>
      <c r="O120" s="18" t="str">
        <f>IF('Corporate Gifting Order Form'!I134="","","FXG")</f>
        <v/>
      </c>
      <c r="Q120" s="18" t="str">
        <f t="shared" si="2"/>
        <v/>
      </c>
      <c r="R120" s="18" t="str">
        <f>_xlfn.IFNA(VLOOKUP('Corporate Gifting Order Form'!O134,Gifts!A$1:B$8,2,FALSE),"")</f>
        <v/>
      </c>
    </row>
    <row r="121" spans="1:18" x14ac:dyDescent="0.3">
      <c r="A121" s="22" t="str">
        <f>IF('Corporate Gifting Order Form'!B135="","",'Corporate Gifting Order Form'!B135)</f>
        <v/>
      </c>
      <c r="B121" s="19" t="str">
        <f>IF('Corporate Gifting Order Form'!C135="","",'Corporate Gifting Order Form'!C135)</f>
        <v/>
      </c>
      <c r="C121" s="19" t="str">
        <f>IF('Corporate Gifting Order Form'!D135="","",'Corporate Gifting Order Form'!D135)</f>
        <v/>
      </c>
      <c r="D121" s="19" t="str">
        <f>IF('Corporate Gifting Order Form'!E135="","",'Corporate Gifting Order Form'!E135)</f>
        <v/>
      </c>
      <c r="E121" s="19" t="str">
        <f>IF('Corporate Gifting Order Form'!F135="","",'Corporate Gifting Order Form'!F135)</f>
        <v/>
      </c>
      <c r="F121" s="19" t="str">
        <f>IF('Corporate Gifting Order Form'!G135="","",'Corporate Gifting Order Form'!G135)</f>
        <v/>
      </c>
      <c r="G121" s="19" t="str">
        <f>IF('Corporate Gifting Order Form'!H135="","",'Corporate Gifting Order Form'!H135)</f>
        <v/>
      </c>
      <c r="H121" s="19" t="str">
        <f>IF('Corporate Gifting Order Form'!I135="","",'Corporate Gifting Order Form'!I135)</f>
        <v/>
      </c>
      <c r="I121" s="23" t="str">
        <f>IF('Corporate Gifting Order Form'!J135="","",'Corporate Gifting Order Form'!J135)</f>
        <v/>
      </c>
      <c r="J121" s="18" t="str">
        <f t="shared" si="3"/>
        <v/>
      </c>
      <c r="K121" s="21" t="str">
        <f>IF('Corporate Gifting Order Form'!K135="","",'Corporate Gifting Order Form'!K135)</f>
        <v/>
      </c>
      <c r="L121" s="19" t="str">
        <f>IF('Corporate Gifting Order Form'!L135="","",'Corporate Gifting Order Form'!L135)</f>
        <v/>
      </c>
      <c r="M121" s="19" t="str">
        <f>IF('Corporate Gifting Order Form'!M135="","",'Corporate Gifting Order Form'!M135)</f>
        <v/>
      </c>
      <c r="N121" s="22" t="str">
        <f>IF('Corporate Gifting Order Form'!N135="","",'Corporate Gifting Order Form'!N135)</f>
        <v/>
      </c>
      <c r="O121" s="18" t="str">
        <f>IF('Corporate Gifting Order Form'!I135="","","FXG")</f>
        <v/>
      </c>
      <c r="Q121" s="18" t="str">
        <f t="shared" si="2"/>
        <v/>
      </c>
      <c r="R121" s="18" t="str">
        <f>_xlfn.IFNA(VLOOKUP('Corporate Gifting Order Form'!O135,Gifts!A$1:B$8,2,FALSE),"")</f>
        <v/>
      </c>
    </row>
    <row r="122" spans="1:18" x14ac:dyDescent="0.3">
      <c r="A122" s="22" t="str">
        <f>IF('Corporate Gifting Order Form'!B136="","",'Corporate Gifting Order Form'!B136)</f>
        <v/>
      </c>
      <c r="B122" s="19" t="str">
        <f>IF('Corporate Gifting Order Form'!C136="","",'Corporate Gifting Order Form'!C136)</f>
        <v/>
      </c>
      <c r="C122" s="19" t="str">
        <f>IF('Corporate Gifting Order Form'!D136="","",'Corporate Gifting Order Form'!D136)</f>
        <v/>
      </c>
      <c r="D122" s="19" t="str">
        <f>IF('Corporate Gifting Order Form'!E136="","",'Corporate Gifting Order Form'!E136)</f>
        <v/>
      </c>
      <c r="E122" s="19" t="str">
        <f>IF('Corporate Gifting Order Form'!F136="","",'Corporate Gifting Order Form'!F136)</f>
        <v/>
      </c>
      <c r="F122" s="19" t="str">
        <f>IF('Corporate Gifting Order Form'!G136="","",'Corporate Gifting Order Form'!G136)</f>
        <v/>
      </c>
      <c r="G122" s="19" t="str">
        <f>IF('Corporate Gifting Order Form'!H136="","",'Corporate Gifting Order Form'!H136)</f>
        <v/>
      </c>
      <c r="H122" s="19" t="str">
        <f>IF('Corporate Gifting Order Form'!I136="","",'Corporate Gifting Order Form'!I136)</f>
        <v/>
      </c>
      <c r="I122" s="23" t="str">
        <f>IF('Corporate Gifting Order Form'!J136="","",'Corporate Gifting Order Form'!J136)</f>
        <v/>
      </c>
      <c r="J122" s="18" t="str">
        <f t="shared" si="3"/>
        <v/>
      </c>
      <c r="K122" s="21" t="str">
        <f>IF('Corporate Gifting Order Form'!K136="","",'Corporate Gifting Order Form'!K136)</f>
        <v/>
      </c>
      <c r="L122" s="19" t="str">
        <f>IF('Corporate Gifting Order Form'!L136="","",'Corporate Gifting Order Form'!L136)</f>
        <v/>
      </c>
      <c r="M122" s="19" t="str">
        <f>IF('Corporate Gifting Order Form'!M136="","",'Corporate Gifting Order Form'!M136)</f>
        <v/>
      </c>
      <c r="N122" s="22" t="str">
        <f>IF('Corporate Gifting Order Form'!N136="","",'Corporate Gifting Order Form'!N136)</f>
        <v/>
      </c>
      <c r="O122" s="18" t="str">
        <f>IF('Corporate Gifting Order Form'!I136="","","FXG")</f>
        <v/>
      </c>
      <c r="Q122" s="18" t="str">
        <f t="shared" si="2"/>
        <v/>
      </c>
      <c r="R122" s="18" t="str">
        <f>_xlfn.IFNA(VLOOKUP('Corporate Gifting Order Form'!O136,Gifts!A$1:B$8,2,FALSE),"")</f>
        <v/>
      </c>
    </row>
    <row r="123" spans="1:18" x14ac:dyDescent="0.3">
      <c r="A123" s="22" t="str">
        <f>IF('Corporate Gifting Order Form'!B137="","",'Corporate Gifting Order Form'!B137)</f>
        <v/>
      </c>
      <c r="B123" s="19" t="str">
        <f>IF('Corporate Gifting Order Form'!C137="","",'Corporate Gifting Order Form'!C137)</f>
        <v/>
      </c>
      <c r="C123" s="19" t="str">
        <f>IF('Corporate Gifting Order Form'!D137="","",'Corporate Gifting Order Form'!D137)</f>
        <v/>
      </c>
      <c r="D123" s="19" t="str">
        <f>IF('Corporate Gifting Order Form'!E137="","",'Corporate Gifting Order Form'!E137)</f>
        <v/>
      </c>
      <c r="E123" s="19" t="str">
        <f>IF('Corporate Gifting Order Form'!F137="","",'Corporate Gifting Order Form'!F137)</f>
        <v/>
      </c>
      <c r="F123" s="19" t="str">
        <f>IF('Corporate Gifting Order Form'!G137="","",'Corporate Gifting Order Form'!G137)</f>
        <v/>
      </c>
      <c r="G123" s="19" t="str">
        <f>IF('Corporate Gifting Order Form'!H137="","",'Corporate Gifting Order Form'!H137)</f>
        <v/>
      </c>
      <c r="H123" s="19" t="str">
        <f>IF('Corporate Gifting Order Form'!I137="","",'Corporate Gifting Order Form'!I137)</f>
        <v/>
      </c>
      <c r="I123" s="23" t="str">
        <f>IF('Corporate Gifting Order Form'!J137="","",'Corporate Gifting Order Form'!J137)</f>
        <v/>
      </c>
      <c r="J123" s="18" t="str">
        <f t="shared" si="3"/>
        <v/>
      </c>
      <c r="K123" s="21" t="str">
        <f>IF('Corporate Gifting Order Form'!K137="","",'Corporate Gifting Order Form'!K137)</f>
        <v/>
      </c>
      <c r="L123" s="19" t="str">
        <f>IF('Corporate Gifting Order Form'!L137="","",'Corporate Gifting Order Form'!L137)</f>
        <v/>
      </c>
      <c r="M123" s="19" t="str">
        <f>IF('Corporate Gifting Order Form'!M137="","",'Corporate Gifting Order Form'!M137)</f>
        <v/>
      </c>
      <c r="N123" s="22" t="str">
        <f>IF('Corporate Gifting Order Form'!N137="","",'Corporate Gifting Order Form'!N137)</f>
        <v/>
      </c>
      <c r="O123" s="18" t="str">
        <f>IF('Corporate Gifting Order Form'!I137="","","FXG")</f>
        <v/>
      </c>
      <c r="Q123" s="18" t="str">
        <f t="shared" si="2"/>
        <v/>
      </c>
      <c r="R123" s="18" t="str">
        <f>_xlfn.IFNA(VLOOKUP('Corporate Gifting Order Form'!O137,Gifts!A$1:B$8,2,FALSE),"")</f>
        <v/>
      </c>
    </row>
    <row r="124" spans="1:18" x14ac:dyDescent="0.3">
      <c r="A124" s="22" t="str">
        <f>IF('Corporate Gifting Order Form'!B138="","",'Corporate Gifting Order Form'!B138)</f>
        <v/>
      </c>
      <c r="B124" s="19" t="str">
        <f>IF('Corporate Gifting Order Form'!C138="","",'Corporate Gifting Order Form'!C138)</f>
        <v/>
      </c>
      <c r="C124" s="19" t="str">
        <f>IF('Corporate Gifting Order Form'!D138="","",'Corporate Gifting Order Form'!D138)</f>
        <v/>
      </c>
      <c r="D124" s="19" t="str">
        <f>IF('Corporate Gifting Order Form'!E138="","",'Corporate Gifting Order Form'!E138)</f>
        <v/>
      </c>
      <c r="E124" s="19" t="str">
        <f>IF('Corporate Gifting Order Form'!F138="","",'Corporate Gifting Order Form'!F138)</f>
        <v/>
      </c>
      <c r="F124" s="19" t="str">
        <f>IF('Corporate Gifting Order Form'!G138="","",'Corporate Gifting Order Form'!G138)</f>
        <v/>
      </c>
      <c r="G124" s="19" t="str">
        <f>IF('Corporate Gifting Order Form'!H138="","",'Corporate Gifting Order Form'!H138)</f>
        <v/>
      </c>
      <c r="H124" s="19" t="str">
        <f>IF('Corporate Gifting Order Form'!I138="","",'Corporate Gifting Order Form'!I138)</f>
        <v/>
      </c>
      <c r="I124" s="23" t="str">
        <f>IF('Corporate Gifting Order Form'!J138="","",'Corporate Gifting Order Form'!J138)</f>
        <v/>
      </c>
      <c r="J124" s="18" t="str">
        <f t="shared" si="3"/>
        <v/>
      </c>
      <c r="K124" s="21" t="str">
        <f>IF('Corporate Gifting Order Form'!K138="","",'Corporate Gifting Order Form'!K138)</f>
        <v/>
      </c>
      <c r="L124" s="19" t="str">
        <f>IF('Corporate Gifting Order Form'!L138="","",'Corporate Gifting Order Form'!L138)</f>
        <v/>
      </c>
      <c r="M124" s="19" t="str">
        <f>IF('Corporate Gifting Order Form'!M138="","",'Corporate Gifting Order Form'!M138)</f>
        <v/>
      </c>
      <c r="N124" s="22" t="str">
        <f>IF('Corporate Gifting Order Form'!N138="","",'Corporate Gifting Order Form'!N138)</f>
        <v/>
      </c>
      <c r="O124" s="18" t="str">
        <f>IF('Corporate Gifting Order Form'!I138="","","FXG")</f>
        <v/>
      </c>
      <c r="Q124" s="18" t="str">
        <f t="shared" si="2"/>
        <v/>
      </c>
      <c r="R124" s="18" t="str">
        <f>_xlfn.IFNA(VLOOKUP('Corporate Gifting Order Form'!O138,Gifts!A$1:B$8,2,FALSE),"")</f>
        <v/>
      </c>
    </row>
    <row r="125" spans="1:18" x14ac:dyDescent="0.3">
      <c r="A125" s="22" t="str">
        <f>IF('Corporate Gifting Order Form'!B139="","",'Corporate Gifting Order Form'!B139)</f>
        <v/>
      </c>
      <c r="B125" s="19" t="str">
        <f>IF('Corporate Gifting Order Form'!C139="","",'Corporate Gifting Order Form'!C139)</f>
        <v/>
      </c>
      <c r="C125" s="19" t="str">
        <f>IF('Corporate Gifting Order Form'!D139="","",'Corporate Gifting Order Form'!D139)</f>
        <v/>
      </c>
      <c r="D125" s="19" t="str">
        <f>IF('Corporate Gifting Order Form'!E139="","",'Corporate Gifting Order Form'!E139)</f>
        <v/>
      </c>
      <c r="E125" s="19" t="str">
        <f>IF('Corporate Gifting Order Form'!F139="","",'Corporate Gifting Order Form'!F139)</f>
        <v/>
      </c>
      <c r="F125" s="19" t="str">
        <f>IF('Corporate Gifting Order Form'!G139="","",'Corporate Gifting Order Form'!G139)</f>
        <v/>
      </c>
      <c r="G125" s="19" t="str">
        <f>IF('Corporate Gifting Order Form'!H139="","",'Corporate Gifting Order Form'!H139)</f>
        <v/>
      </c>
      <c r="H125" s="19" t="str">
        <f>IF('Corporate Gifting Order Form'!I139="","",'Corporate Gifting Order Form'!I139)</f>
        <v/>
      </c>
      <c r="I125" s="23" t="str">
        <f>IF('Corporate Gifting Order Form'!J139="","",'Corporate Gifting Order Form'!J139)</f>
        <v/>
      </c>
      <c r="J125" s="18" t="str">
        <f t="shared" si="3"/>
        <v/>
      </c>
      <c r="K125" s="21" t="str">
        <f>IF('Corporate Gifting Order Form'!K139="","",'Corporate Gifting Order Form'!K139)</f>
        <v/>
      </c>
      <c r="L125" s="19" t="str">
        <f>IF('Corporate Gifting Order Form'!L139="","",'Corporate Gifting Order Form'!L139)</f>
        <v/>
      </c>
      <c r="M125" s="19" t="str">
        <f>IF('Corporate Gifting Order Form'!M139="","",'Corporate Gifting Order Form'!M139)</f>
        <v/>
      </c>
      <c r="N125" s="22" t="str">
        <f>IF('Corporate Gifting Order Form'!N139="","",'Corporate Gifting Order Form'!N139)</f>
        <v/>
      </c>
      <c r="O125" s="18" t="str">
        <f>IF('Corporate Gifting Order Form'!I139="","","FXG")</f>
        <v/>
      </c>
      <c r="Q125" s="18" t="str">
        <f t="shared" si="2"/>
        <v/>
      </c>
      <c r="R125" s="18" t="str">
        <f>_xlfn.IFNA(VLOOKUP('Corporate Gifting Order Form'!O139,Gifts!A$1:B$8,2,FALSE),"")</f>
        <v/>
      </c>
    </row>
    <row r="126" spans="1:18" x14ac:dyDescent="0.3">
      <c r="A126" s="22" t="str">
        <f>IF('Corporate Gifting Order Form'!B140="","",'Corporate Gifting Order Form'!B140)</f>
        <v/>
      </c>
      <c r="B126" s="19" t="str">
        <f>IF('Corporate Gifting Order Form'!C140="","",'Corporate Gifting Order Form'!C140)</f>
        <v/>
      </c>
      <c r="C126" s="19" t="str">
        <f>IF('Corporate Gifting Order Form'!D140="","",'Corporate Gifting Order Form'!D140)</f>
        <v/>
      </c>
      <c r="D126" s="19" t="str">
        <f>IF('Corporate Gifting Order Form'!E140="","",'Corporate Gifting Order Form'!E140)</f>
        <v/>
      </c>
      <c r="E126" s="19" t="str">
        <f>IF('Corporate Gifting Order Form'!F140="","",'Corporate Gifting Order Form'!F140)</f>
        <v/>
      </c>
      <c r="F126" s="19" t="str">
        <f>IF('Corporate Gifting Order Form'!G140="","",'Corporate Gifting Order Form'!G140)</f>
        <v/>
      </c>
      <c r="G126" s="19" t="str">
        <f>IF('Corporate Gifting Order Form'!H140="","",'Corporate Gifting Order Form'!H140)</f>
        <v/>
      </c>
      <c r="H126" s="19" t="str">
        <f>IF('Corporate Gifting Order Form'!I140="","",'Corporate Gifting Order Form'!I140)</f>
        <v/>
      </c>
      <c r="I126" s="23" t="str">
        <f>IF('Corporate Gifting Order Form'!J140="","",'Corporate Gifting Order Form'!J140)</f>
        <v/>
      </c>
      <c r="J126" s="18" t="str">
        <f t="shared" si="3"/>
        <v/>
      </c>
      <c r="K126" s="21" t="str">
        <f>IF('Corporate Gifting Order Form'!K140="","",'Corporate Gifting Order Form'!K140)</f>
        <v/>
      </c>
      <c r="L126" s="19" t="str">
        <f>IF('Corporate Gifting Order Form'!L140="","",'Corporate Gifting Order Form'!L140)</f>
        <v/>
      </c>
      <c r="M126" s="19" t="str">
        <f>IF('Corporate Gifting Order Form'!M140="","",'Corporate Gifting Order Form'!M140)</f>
        <v/>
      </c>
      <c r="N126" s="22" t="str">
        <f>IF('Corporate Gifting Order Form'!N140="","",'Corporate Gifting Order Form'!N140)</f>
        <v/>
      </c>
      <c r="O126" s="18" t="str">
        <f>IF('Corporate Gifting Order Form'!I140="","","FXG")</f>
        <v/>
      </c>
      <c r="Q126" s="18" t="str">
        <f t="shared" si="2"/>
        <v/>
      </c>
      <c r="R126" s="18" t="str">
        <f>_xlfn.IFNA(VLOOKUP('Corporate Gifting Order Form'!O140,Gifts!A$1:B$8,2,FALSE),"")</f>
        <v/>
      </c>
    </row>
    <row r="127" spans="1:18" x14ac:dyDescent="0.3">
      <c r="A127" s="22" t="str">
        <f>IF('Corporate Gifting Order Form'!B141="","",'Corporate Gifting Order Form'!B141)</f>
        <v/>
      </c>
      <c r="B127" s="19" t="str">
        <f>IF('Corporate Gifting Order Form'!C141="","",'Corporate Gifting Order Form'!C141)</f>
        <v/>
      </c>
      <c r="C127" s="19" t="str">
        <f>IF('Corporate Gifting Order Form'!D141="","",'Corporate Gifting Order Form'!D141)</f>
        <v/>
      </c>
      <c r="D127" s="19" t="str">
        <f>IF('Corporate Gifting Order Form'!E141="","",'Corporate Gifting Order Form'!E141)</f>
        <v/>
      </c>
      <c r="E127" s="19" t="str">
        <f>IF('Corporate Gifting Order Form'!F141="","",'Corporate Gifting Order Form'!F141)</f>
        <v/>
      </c>
      <c r="F127" s="19" t="str">
        <f>IF('Corporate Gifting Order Form'!G141="","",'Corporate Gifting Order Form'!G141)</f>
        <v/>
      </c>
      <c r="G127" s="19" t="str">
        <f>IF('Corporate Gifting Order Form'!H141="","",'Corporate Gifting Order Form'!H141)</f>
        <v/>
      </c>
      <c r="H127" s="19" t="str">
        <f>IF('Corporate Gifting Order Form'!I141="","",'Corporate Gifting Order Form'!I141)</f>
        <v/>
      </c>
      <c r="I127" s="23" t="str">
        <f>IF('Corporate Gifting Order Form'!J141="","",'Corporate Gifting Order Form'!J141)</f>
        <v/>
      </c>
      <c r="J127" s="18" t="str">
        <f t="shared" si="3"/>
        <v/>
      </c>
      <c r="K127" s="21" t="str">
        <f>IF('Corporate Gifting Order Form'!K141="","",'Corporate Gifting Order Form'!K141)</f>
        <v/>
      </c>
      <c r="L127" s="19" t="str">
        <f>IF('Corporate Gifting Order Form'!L141="","",'Corporate Gifting Order Form'!L141)</f>
        <v/>
      </c>
      <c r="M127" s="19" t="str">
        <f>IF('Corporate Gifting Order Form'!M141="","",'Corporate Gifting Order Form'!M141)</f>
        <v/>
      </c>
      <c r="N127" s="22" t="str">
        <f>IF('Corporate Gifting Order Form'!N141="","",'Corporate Gifting Order Form'!N141)</f>
        <v/>
      </c>
      <c r="O127" s="18" t="str">
        <f>IF('Corporate Gifting Order Form'!I141="","","FXG")</f>
        <v/>
      </c>
      <c r="Q127" s="18" t="str">
        <f t="shared" si="2"/>
        <v/>
      </c>
      <c r="R127" s="18" t="str">
        <f>_xlfn.IFNA(VLOOKUP('Corporate Gifting Order Form'!O141,Gifts!A$1:B$8,2,FALSE),"")</f>
        <v/>
      </c>
    </row>
    <row r="128" spans="1:18" x14ac:dyDescent="0.3">
      <c r="A128" s="22" t="str">
        <f>IF('Corporate Gifting Order Form'!B142="","",'Corporate Gifting Order Form'!B142)</f>
        <v/>
      </c>
      <c r="B128" s="19" t="str">
        <f>IF('Corporate Gifting Order Form'!C142="","",'Corporate Gifting Order Form'!C142)</f>
        <v/>
      </c>
      <c r="C128" s="19" t="str">
        <f>IF('Corporate Gifting Order Form'!D142="","",'Corporate Gifting Order Form'!D142)</f>
        <v/>
      </c>
      <c r="D128" s="19" t="str">
        <f>IF('Corporate Gifting Order Form'!E142="","",'Corporate Gifting Order Form'!E142)</f>
        <v/>
      </c>
      <c r="E128" s="19" t="str">
        <f>IF('Corporate Gifting Order Form'!F142="","",'Corporate Gifting Order Form'!F142)</f>
        <v/>
      </c>
      <c r="F128" s="19" t="str">
        <f>IF('Corporate Gifting Order Form'!G142="","",'Corporate Gifting Order Form'!G142)</f>
        <v/>
      </c>
      <c r="G128" s="19" t="str">
        <f>IF('Corporate Gifting Order Form'!H142="","",'Corporate Gifting Order Form'!H142)</f>
        <v/>
      </c>
      <c r="H128" s="19" t="str">
        <f>IF('Corporate Gifting Order Form'!I142="","",'Corporate Gifting Order Form'!I142)</f>
        <v/>
      </c>
      <c r="I128" s="23" t="str">
        <f>IF('Corporate Gifting Order Form'!J142="","",'Corporate Gifting Order Form'!J142)</f>
        <v/>
      </c>
      <c r="J128" s="18" t="str">
        <f t="shared" si="3"/>
        <v/>
      </c>
      <c r="K128" s="21" t="str">
        <f>IF('Corporate Gifting Order Form'!K142="","",'Corporate Gifting Order Form'!K142)</f>
        <v/>
      </c>
      <c r="L128" s="19" t="str">
        <f>IF('Corporate Gifting Order Form'!L142="","",'Corporate Gifting Order Form'!L142)</f>
        <v/>
      </c>
      <c r="M128" s="19" t="str">
        <f>IF('Corporate Gifting Order Form'!M142="","",'Corporate Gifting Order Form'!M142)</f>
        <v/>
      </c>
      <c r="N128" s="22" t="str">
        <f>IF('Corporate Gifting Order Form'!N142="","",'Corporate Gifting Order Form'!N142)</f>
        <v/>
      </c>
      <c r="O128" s="18" t="str">
        <f>IF('Corporate Gifting Order Form'!I142="","","FXG")</f>
        <v/>
      </c>
      <c r="Q128" s="18" t="str">
        <f t="shared" si="2"/>
        <v/>
      </c>
      <c r="R128" s="18" t="str">
        <f>_xlfn.IFNA(VLOOKUP('Corporate Gifting Order Form'!O142,Gifts!A$1:B$8,2,FALSE),"")</f>
        <v/>
      </c>
    </row>
    <row r="129" spans="1:18" x14ac:dyDescent="0.3">
      <c r="A129" s="22" t="str">
        <f>IF('Corporate Gifting Order Form'!B143="","",'Corporate Gifting Order Form'!B143)</f>
        <v/>
      </c>
      <c r="B129" s="19" t="str">
        <f>IF('Corporate Gifting Order Form'!C143="","",'Corporate Gifting Order Form'!C143)</f>
        <v/>
      </c>
      <c r="C129" s="19" t="str">
        <f>IF('Corporate Gifting Order Form'!D143="","",'Corporate Gifting Order Form'!D143)</f>
        <v/>
      </c>
      <c r="D129" s="19" t="str">
        <f>IF('Corporate Gifting Order Form'!E143="","",'Corporate Gifting Order Form'!E143)</f>
        <v/>
      </c>
      <c r="E129" s="19" t="str">
        <f>IF('Corporate Gifting Order Form'!F143="","",'Corporate Gifting Order Form'!F143)</f>
        <v/>
      </c>
      <c r="F129" s="19" t="str">
        <f>IF('Corporate Gifting Order Form'!G143="","",'Corporate Gifting Order Form'!G143)</f>
        <v/>
      </c>
      <c r="G129" s="19" t="str">
        <f>IF('Corporate Gifting Order Form'!H143="","",'Corporate Gifting Order Form'!H143)</f>
        <v/>
      </c>
      <c r="H129" s="19" t="str">
        <f>IF('Corporate Gifting Order Form'!I143="","",'Corporate Gifting Order Form'!I143)</f>
        <v/>
      </c>
      <c r="I129" s="23" t="str">
        <f>IF('Corporate Gifting Order Form'!J143="","",'Corporate Gifting Order Form'!J143)</f>
        <v/>
      </c>
      <c r="J129" s="18" t="str">
        <f t="shared" si="3"/>
        <v/>
      </c>
      <c r="K129" s="21" t="str">
        <f>IF('Corporate Gifting Order Form'!K143="","",'Corporate Gifting Order Form'!K143)</f>
        <v/>
      </c>
      <c r="L129" s="19" t="str">
        <f>IF('Corporate Gifting Order Form'!L143="","",'Corporate Gifting Order Form'!L143)</f>
        <v/>
      </c>
      <c r="M129" s="19" t="str">
        <f>IF('Corporate Gifting Order Form'!M143="","",'Corporate Gifting Order Form'!M143)</f>
        <v/>
      </c>
      <c r="N129" s="22" t="str">
        <f>IF('Corporate Gifting Order Form'!N143="","",'Corporate Gifting Order Form'!N143)</f>
        <v/>
      </c>
      <c r="O129" s="18" t="str">
        <f>IF('Corporate Gifting Order Form'!I143="","","FXG")</f>
        <v/>
      </c>
      <c r="Q129" s="18" t="str">
        <f t="shared" si="2"/>
        <v/>
      </c>
      <c r="R129" s="18" t="str">
        <f>_xlfn.IFNA(VLOOKUP('Corporate Gifting Order Form'!O143,Gifts!A$1:B$8,2,FALSE),"")</f>
        <v/>
      </c>
    </row>
    <row r="130" spans="1:18" x14ac:dyDescent="0.3">
      <c r="A130" s="22" t="str">
        <f>IF('Corporate Gifting Order Form'!B144="","",'Corporate Gifting Order Form'!B144)</f>
        <v/>
      </c>
      <c r="B130" s="19" t="str">
        <f>IF('Corporate Gifting Order Form'!C144="","",'Corporate Gifting Order Form'!C144)</f>
        <v/>
      </c>
      <c r="C130" s="19" t="str">
        <f>IF('Corporate Gifting Order Form'!D144="","",'Corporate Gifting Order Form'!D144)</f>
        <v/>
      </c>
      <c r="D130" s="19" t="str">
        <f>IF('Corporate Gifting Order Form'!E144="","",'Corporate Gifting Order Form'!E144)</f>
        <v/>
      </c>
      <c r="E130" s="19" t="str">
        <f>IF('Corporate Gifting Order Form'!F144="","",'Corporate Gifting Order Form'!F144)</f>
        <v/>
      </c>
      <c r="F130" s="19" t="str">
        <f>IF('Corporate Gifting Order Form'!G144="","",'Corporate Gifting Order Form'!G144)</f>
        <v/>
      </c>
      <c r="G130" s="19" t="str">
        <f>IF('Corporate Gifting Order Form'!H144="","",'Corporate Gifting Order Form'!H144)</f>
        <v/>
      </c>
      <c r="H130" s="19" t="str">
        <f>IF('Corporate Gifting Order Form'!I144="","",'Corporate Gifting Order Form'!I144)</f>
        <v/>
      </c>
      <c r="I130" s="23" t="str">
        <f>IF('Corporate Gifting Order Form'!J144="","",'Corporate Gifting Order Form'!J144)</f>
        <v/>
      </c>
      <c r="J130" s="18" t="str">
        <f t="shared" si="3"/>
        <v/>
      </c>
      <c r="K130" s="21" t="str">
        <f>IF('Corporate Gifting Order Form'!K144="","",'Corporate Gifting Order Form'!K144)</f>
        <v/>
      </c>
      <c r="L130" s="19" t="str">
        <f>IF('Corporate Gifting Order Form'!L144="","",'Corporate Gifting Order Form'!L144)</f>
        <v/>
      </c>
      <c r="M130" s="19" t="str">
        <f>IF('Corporate Gifting Order Form'!M144="","",'Corporate Gifting Order Form'!M144)</f>
        <v/>
      </c>
      <c r="N130" s="22" t="str">
        <f>IF('Corporate Gifting Order Form'!N144="","",'Corporate Gifting Order Form'!N144)</f>
        <v/>
      </c>
      <c r="O130" s="18" t="str">
        <f>IF('Corporate Gifting Order Form'!I144="","","FXG")</f>
        <v/>
      </c>
      <c r="Q130" s="18" t="str">
        <f t="shared" si="2"/>
        <v/>
      </c>
      <c r="R130" s="18" t="str">
        <f>_xlfn.IFNA(VLOOKUP('Corporate Gifting Order Form'!O144,Gifts!A$1:B$8,2,FALSE),"")</f>
        <v/>
      </c>
    </row>
    <row r="131" spans="1:18" x14ac:dyDescent="0.3">
      <c r="A131" s="22" t="str">
        <f>IF('Corporate Gifting Order Form'!B145="","",'Corporate Gifting Order Form'!B145)</f>
        <v/>
      </c>
      <c r="B131" s="19" t="str">
        <f>IF('Corporate Gifting Order Form'!C145="","",'Corporate Gifting Order Form'!C145)</f>
        <v/>
      </c>
      <c r="C131" s="19" t="str">
        <f>IF('Corporate Gifting Order Form'!D145="","",'Corporate Gifting Order Form'!D145)</f>
        <v/>
      </c>
      <c r="D131" s="19" t="str">
        <f>IF('Corporate Gifting Order Form'!E145="","",'Corporate Gifting Order Form'!E145)</f>
        <v/>
      </c>
      <c r="E131" s="19" t="str">
        <f>IF('Corporate Gifting Order Form'!F145="","",'Corporate Gifting Order Form'!F145)</f>
        <v/>
      </c>
      <c r="F131" s="19" t="str">
        <f>IF('Corporate Gifting Order Form'!G145="","",'Corporate Gifting Order Form'!G145)</f>
        <v/>
      </c>
      <c r="G131" s="19" t="str">
        <f>IF('Corporate Gifting Order Form'!H145="","",'Corporate Gifting Order Form'!H145)</f>
        <v/>
      </c>
      <c r="H131" s="19" t="str">
        <f>IF('Corporate Gifting Order Form'!I145="","",'Corporate Gifting Order Form'!I145)</f>
        <v/>
      </c>
      <c r="I131" s="23" t="str">
        <f>IF('Corporate Gifting Order Form'!J145="","",'Corporate Gifting Order Form'!J145)</f>
        <v/>
      </c>
      <c r="J131" s="18" t="str">
        <f t="shared" si="3"/>
        <v/>
      </c>
      <c r="K131" s="21" t="str">
        <f>IF('Corporate Gifting Order Form'!K145="","",'Corporate Gifting Order Form'!K145)</f>
        <v/>
      </c>
      <c r="L131" s="19" t="str">
        <f>IF('Corporate Gifting Order Form'!L145="","",'Corporate Gifting Order Form'!L145)</f>
        <v/>
      </c>
      <c r="M131" s="19" t="str">
        <f>IF('Corporate Gifting Order Form'!M145="","",'Corporate Gifting Order Form'!M145)</f>
        <v/>
      </c>
      <c r="N131" s="22" t="str">
        <f>IF('Corporate Gifting Order Form'!N145="","",'Corporate Gifting Order Form'!N145)</f>
        <v/>
      </c>
      <c r="O131" s="18" t="str">
        <f>IF('Corporate Gifting Order Form'!I145="","","FXG")</f>
        <v/>
      </c>
      <c r="Q131" s="18" t="str">
        <f t="shared" si="2"/>
        <v/>
      </c>
      <c r="R131" s="18" t="str">
        <f>_xlfn.IFNA(VLOOKUP('Corporate Gifting Order Form'!O145,Gifts!A$1:B$8,2,FALSE),"")</f>
        <v/>
      </c>
    </row>
    <row r="132" spans="1:18" x14ac:dyDescent="0.3">
      <c r="A132" s="22" t="str">
        <f>IF('Corporate Gifting Order Form'!B146="","",'Corporate Gifting Order Form'!B146)</f>
        <v/>
      </c>
      <c r="B132" s="19" t="str">
        <f>IF('Corporate Gifting Order Form'!C146="","",'Corporate Gifting Order Form'!C146)</f>
        <v/>
      </c>
      <c r="C132" s="19" t="str">
        <f>IF('Corporate Gifting Order Form'!D146="","",'Corporate Gifting Order Form'!D146)</f>
        <v/>
      </c>
      <c r="D132" s="19" t="str">
        <f>IF('Corporate Gifting Order Form'!E146="","",'Corporate Gifting Order Form'!E146)</f>
        <v/>
      </c>
      <c r="E132" s="19" t="str">
        <f>IF('Corporate Gifting Order Form'!F146="","",'Corporate Gifting Order Form'!F146)</f>
        <v/>
      </c>
      <c r="F132" s="19" t="str">
        <f>IF('Corporate Gifting Order Form'!G146="","",'Corporate Gifting Order Form'!G146)</f>
        <v/>
      </c>
      <c r="G132" s="19" t="str">
        <f>IF('Corporate Gifting Order Form'!H146="","",'Corporate Gifting Order Form'!H146)</f>
        <v/>
      </c>
      <c r="H132" s="19" t="str">
        <f>IF('Corporate Gifting Order Form'!I146="","",'Corporate Gifting Order Form'!I146)</f>
        <v/>
      </c>
      <c r="I132" s="23" t="str">
        <f>IF('Corporate Gifting Order Form'!J146="","",'Corporate Gifting Order Form'!J146)</f>
        <v/>
      </c>
      <c r="J132" s="18" t="str">
        <f t="shared" si="3"/>
        <v/>
      </c>
      <c r="K132" s="21" t="str">
        <f>IF('Corporate Gifting Order Form'!K146="","",'Corporate Gifting Order Form'!K146)</f>
        <v/>
      </c>
      <c r="L132" s="19" t="str">
        <f>IF('Corporate Gifting Order Form'!L146="","",'Corporate Gifting Order Form'!L146)</f>
        <v/>
      </c>
      <c r="M132" s="19" t="str">
        <f>IF('Corporate Gifting Order Form'!M146="","",'Corporate Gifting Order Form'!M146)</f>
        <v/>
      </c>
      <c r="N132" s="22" t="str">
        <f>IF('Corporate Gifting Order Form'!N146="","",'Corporate Gifting Order Form'!N146)</f>
        <v/>
      </c>
      <c r="O132" s="18" t="str">
        <f>IF('Corporate Gifting Order Form'!I146="","","FXG")</f>
        <v/>
      </c>
      <c r="Q132" s="18" t="str">
        <f t="shared" ref="Q132:Q195" si="4">IF(R132="","",1)</f>
        <v/>
      </c>
      <c r="R132" s="18" t="str">
        <f>_xlfn.IFNA(VLOOKUP('Corporate Gifting Order Form'!O146,Gifts!A$1:B$8,2,FALSE),"")</f>
        <v/>
      </c>
    </row>
    <row r="133" spans="1:18" x14ac:dyDescent="0.3">
      <c r="A133" s="22" t="str">
        <f>IF('Corporate Gifting Order Form'!B147="","",'Corporate Gifting Order Form'!B147)</f>
        <v/>
      </c>
      <c r="B133" s="19" t="str">
        <f>IF('Corporate Gifting Order Form'!C147="","",'Corporate Gifting Order Form'!C147)</f>
        <v/>
      </c>
      <c r="C133" s="19" t="str">
        <f>IF('Corporate Gifting Order Form'!D147="","",'Corporate Gifting Order Form'!D147)</f>
        <v/>
      </c>
      <c r="D133" s="19" t="str">
        <f>IF('Corporate Gifting Order Form'!E147="","",'Corporate Gifting Order Form'!E147)</f>
        <v/>
      </c>
      <c r="E133" s="19" t="str">
        <f>IF('Corporate Gifting Order Form'!F147="","",'Corporate Gifting Order Form'!F147)</f>
        <v/>
      </c>
      <c r="F133" s="19" t="str">
        <f>IF('Corporate Gifting Order Form'!G147="","",'Corporate Gifting Order Form'!G147)</f>
        <v/>
      </c>
      <c r="G133" s="19" t="str">
        <f>IF('Corporate Gifting Order Form'!H147="","",'Corporate Gifting Order Form'!H147)</f>
        <v/>
      </c>
      <c r="H133" s="19" t="str">
        <f>IF('Corporate Gifting Order Form'!I147="","",'Corporate Gifting Order Form'!I147)</f>
        <v/>
      </c>
      <c r="I133" s="23" t="str">
        <f>IF('Corporate Gifting Order Form'!J147="","",'Corporate Gifting Order Form'!J147)</f>
        <v/>
      </c>
      <c r="J133" s="18" t="str">
        <f t="shared" si="3"/>
        <v/>
      </c>
      <c r="K133" s="21" t="str">
        <f>IF('Corporate Gifting Order Form'!K147="","",'Corporate Gifting Order Form'!K147)</f>
        <v/>
      </c>
      <c r="L133" s="19" t="str">
        <f>IF('Corporate Gifting Order Form'!L147="","",'Corporate Gifting Order Form'!L147)</f>
        <v/>
      </c>
      <c r="M133" s="19" t="str">
        <f>IF('Corporate Gifting Order Form'!M147="","",'Corporate Gifting Order Form'!M147)</f>
        <v/>
      </c>
      <c r="N133" s="22" t="str">
        <f>IF('Corporate Gifting Order Form'!N147="","",'Corporate Gifting Order Form'!N147)</f>
        <v/>
      </c>
      <c r="O133" s="18" t="str">
        <f>IF('Corporate Gifting Order Form'!I147="","","FXG")</f>
        <v/>
      </c>
      <c r="Q133" s="18" t="str">
        <f t="shared" si="4"/>
        <v/>
      </c>
      <c r="R133" s="18" t="str">
        <f>_xlfn.IFNA(VLOOKUP('Corporate Gifting Order Form'!O147,Gifts!A$1:B$8,2,FALSE),"")</f>
        <v/>
      </c>
    </row>
    <row r="134" spans="1:18" x14ac:dyDescent="0.3">
      <c r="A134" s="22" t="str">
        <f>IF('Corporate Gifting Order Form'!B148="","",'Corporate Gifting Order Form'!B148)</f>
        <v/>
      </c>
      <c r="B134" s="19" t="str">
        <f>IF('Corporate Gifting Order Form'!C148="","",'Corporate Gifting Order Form'!C148)</f>
        <v/>
      </c>
      <c r="C134" s="19" t="str">
        <f>IF('Corporate Gifting Order Form'!D148="","",'Corporate Gifting Order Form'!D148)</f>
        <v/>
      </c>
      <c r="D134" s="19" t="str">
        <f>IF('Corporate Gifting Order Form'!E148="","",'Corporate Gifting Order Form'!E148)</f>
        <v/>
      </c>
      <c r="E134" s="19" t="str">
        <f>IF('Corporate Gifting Order Form'!F148="","",'Corporate Gifting Order Form'!F148)</f>
        <v/>
      </c>
      <c r="F134" s="19" t="str">
        <f>IF('Corporate Gifting Order Form'!G148="","",'Corporate Gifting Order Form'!G148)</f>
        <v/>
      </c>
      <c r="G134" s="19" t="str">
        <f>IF('Corporate Gifting Order Form'!H148="","",'Corporate Gifting Order Form'!H148)</f>
        <v/>
      </c>
      <c r="H134" s="19" t="str">
        <f>IF('Corporate Gifting Order Form'!I148="","",'Corporate Gifting Order Form'!I148)</f>
        <v/>
      </c>
      <c r="I134" s="23" t="str">
        <f>IF('Corporate Gifting Order Form'!J148="","",'Corporate Gifting Order Form'!J148)</f>
        <v/>
      </c>
      <c r="J134" s="18" t="str">
        <f t="shared" ref="J134:J197" si="5">IF(B134="","","US")</f>
        <v/>
      </c>
      <c r="K134" s="21" t="str">
        <f>IF('Corporate Gifting Order Form'!K148="","",'Corporate Gifting Order Form'!K148)</f>
        <v/>
      </c>
      <c r="L134" s="19" t="str">
        <f>IF('Corporate Gifting Order Form'!L148="","",'Corporate Gifting Order Form'!L148)</f>
        <v/>
      </c>
      <c r="M134" s="19" t="str">
        <f>IF('Corporate Gifting Order Form'!M148="","",'Corporate Gifting Order Form'!M148)</f>
        <v/>
      </c>
      <c r="N134" s="22" t="str">
        <f>IF('Corporate Gifting Order Form'!N148="","",'Corporate Gifting Order Form'!N148)</f>
        <v/>
      </c>
      <c r="O134" s="18" t="str">
        <f>IF('Corporate Gifting Order Form'!I148="","","FXG")</f>
        <v/>
      </c>
      <c r="Q134" s="18" t="str">
        <f t="shared" si="4"/>
        <v/>
      </c>
      <c r="R134" s="18" t="str">
        <f>_xlfn.IFNA(VLOOKUP('Corporate Gifting Order Form'!O148,Gifts!A$1:B$8,2,FALSE),"")</f>
        <v/>
      </c>
    </row>
    <row r="135" spans="1:18" x14ac:dyDescent="0.3">
      <c r="A135" s="22" t="str">
        <f>IF('Corporate Gifting Order Form'!B149="","",'Corporate Gifting Order Form'!B149)</f>
        <v/>
      </c>
      <c r="B135" s="19" t="str">
        <f>IF('Corporate Gifting Order Form'!C149="","",'Corporate Gifting Order Form'!C149)</f>
        <v/>
      </c>
      <c r="C135" s="19" t="str">
        <f>IF('Corporate Gifting Order Form'!D149="","",'Corporate Gifting Order Form'!D149)</f>
        <v/>
      </c>
      <c r="D135" s="19" t="str">
        <f>IF('Corporate Gifting Order Form'!E149="","",'Corporate Gifting Order Form'!E149)</f>
        <v/>
      </c>
      <c r="E135" s="19" t="str">
        <f>IF('Corporate Gifting Order Form'!F149="","",'Corporate Gifting Order Form'!F149)</f>
        <v/>
      </c>
      <c r="F135" s="19" t="str">
        <f>IF('Corporate Gifting Order Form'!G149="","",'Corporate Gifting Order Form'!G149)</f>
        <v/>
      </c>
      <c r="G135" s="19" t="str">
        <f>IF('Corporate Gifting Order Form'!H149="","",'Corporate Gifting Order Form'!H149)</f>
        <v/>
      </c>
      <c r="H135" s="19" t="str">
        <f>IF('Corporate Gifting Order Form'!I149="","",'Corporate Gifting Order Form'!I149)</f>
        <v/>
      </c>
      <c r="I135" s="23" t="str">
        <f>IF('Corporate Gifting Order Form'!J149="","",'Corporate Gifting Order Form'!J149)</f>
        <v/>
      </c>
      <c r="J135" s="18" t="str">
        <f t="shared" si="5"/>
        <v/>
      </c>
      <c r="K135" s="21" t="str">
        <f>IF('Corporate Gifting Order Form'!K149="","",'Corporate Gifting Order Form'!K149)</f>
        <v/>
      </c>
      <c r="L135" s="19" t="str">
        <f>IF('Corporate Gifting Order Form'!L149="","",'Corporate Gifting Order Form'!L149)</f>
        <v/>
      </c>
      <c r="M135" s="19" t="str">
        <f>IF('Corporate Gifting Order Form'!M149="","",'Corporate Gifting Order Form'!M149)</f>
        <v/>
      </c>
      <c r="N135" s="22" t="str">
        <f>IF('Corporate Gifting Order Form'!N149="","",'Corporate Gifting Order Form'!N149)</f>
        <v/>
      </c>
      <c r="O135" s="18" t="str">
        <f>IF('Corporate Gifting Order Form'!I149="","","FXG")</f>
        <v/>
      </c>
      <c r="Q135" s="18" t="str">
        <f t="shared" si="4"/>
        <v/>
      </c>
      <c r="R135" s="18" t="str">
        <f>_xlfn.IFNA(VLOOKUP('Corporate Gifting Order Form'!O149,Gifts!A$1:B$8,2,FALSE),"")</f>
        <v/>
      </c>
    </row>
    <row r="136" spans="1:18" x14ac:dyDescent="0.3">
      <c r="A136" s="22" t="str">
        <f>IF('Corporate Gifting Order Form'!B150="","",'Corporate Gifting Order Form'!B150)</f>
        <v/>
      </c>
      <c r="B136" s="19" t="str">
        <f>IF('Corporate Gifting Order Form'!C150="","",'Corporate Gifting Order Form'!C150)</f>
        <v/>
      </c>
      <c r="C136" s="19" t="str">
        <f>IF('Corporate Gifting Order Form'!D150="","",'Corporate Gifting Order Form'!D150)</f>
        <v/>
      </c>
      <c r="D136" s="19" t="str">
        <f>IF('Corporate Gifting Order Form'!E150="","",'Corporate Gifting Order Form'!E150)</f>
        <v/>
      </c>
      <c r="E136" s="19" t="str">
        <f>IF('Corporate Gifting Order Form'!F150="","",'Corporate Gifting Order Form'!F150)</f>
        <v/>
      </c>
      <c r="F136" s="19" t="str">
        <f>IF('Corporate Gifting Order Form'!G150="","",'Corporate Gifting Order Form'!G150)</f>
        <v/>
      </c>
      <c r="G136" s="19" t="str">
        <f>IF('Corporate Gifting Order Form'!H150="","",'Corporate Gifting Order Form'!H150)</f>
        <v/>
      </c>
      <c r="H136" s="19" t="str">
        <f>IF('Corporate Gifting Order Form'!I150="","",'Corporate Gifting Order Form'!I150)</f>
        <v/>
      </c>
      <c r="I136" s="23" t="str">
        <f>IF('Corporate Gifting Order Form'!J150="","",'Corporate Gifting Order Form'!J150)</f>
        <v/>
      </c>
      <c r="J136" s="18" t="str">
        <f t="shared" si="5"/>
        <v/>
      </c>
      <c r="K136" s="21" t="str">
        <f>IF('Corporate Gifting Order Form'!K150="","",'Corporate Gifting Order Form'!K150)</f>
        <v/>
      </c>
      <c r="L136" s="19" t="str">
        <f>IF('Corporate Gifting Order Form'!L150="","",'Corporate Gifting Order Form'!L150)</f>
        <v/>
      </c>
      <c r="M136" s="19" t="str">
        <f>IF('Corporate Gifting Order Form'!M150="","",'Corporate Gifting Order Form'!M150)</f>
        <v/>
      </c>
      <c r="N136" s="22" t="str">
        <f>IF('Corporate Gifting Order Form'!N150="","",'Corporate Gifting Order Form'!N150)</f>
        <v/>
      </c>
      <c r="O136" s="18" t="str">
        <f>IF('Corporate Gifting Order Form'!I150="","","FXG")</f>
        <v/>
      </c>
      <c r="Q136" s="18" t="str">
        <f t="shared" si="4"/>
        <v/>
      </c>
      <c r="R136" s="18" t="str">
        <f>_xlfn.IFNA(VLOOKUP('Corporate Gifting Order Form'!O150,Gifts!A$1:B$8,2,FALSE),"")</f>
        <v/>
      </c>
    </row>
    <row r="137" spans="1:18" x14ac:dyDescent="0.3">
      <c r="A137" s="22" t="str">
        <f>IF('Corporate Gifting Order Form'!B151="","",'Corporate Gifting Order Form'!B151)</f>
        <v/>
      </c>
      <c r="B137" s="19" t="str">
        <f>IF('Corporate Gifting Order Form'!C151="","",'Corporate Gifting Order Form'!C151)</f>
        <v/>
      </c>
      <c r="C137" s="19" t="str">
        <f>IF('Corporate Gifting Order Form'!D151="","",'Corporate Gifting Order Form'!D151)</f>
        <v/>
      </c>
      <c r="D137" s="19" t="str">
        <f>IF('Corporate Gifting Order Form'!E151="","",'Corporate Gifting Order Form'!E151)</f>
        <v/>
      </c>
      <c r="E137" s="19" t="str">
        <f>IF('Corporate Gifting Order Form'!F151="","",'Corporate Gifting Order Form'!F151)</f>
        <v/>
      </c>
      <c r="F137" s="19" t="str">
        <f>IF('Corporate Gifting Order Form'!G151="","",'Corporate Gifting Order Form'!G151)</f>
        <v/>
      </c>
      <c r="G137" s="19" t="str">
        <f>IF('Corporate Gifting Order Form'!H151="","",'Corporate Gifting Order Form'!H151)</f>
        <v/>
      </c>
      <c r="H137" s="19" t="str">
        <f>IF('Corporate Gifting Order Form'!I151="","",'Corporate Gifting Order Form'!I151)</f>
        <v/>
      </c>
      <c r="I137" s="23" t="str">
        <f>IF('Corporate Gifting Order Form'!J151="","",'Corporate Gifting Order Form'!J151)</f>
        <v/>
      </c>
      <c r="J137" s="18" t="str">
        <f t="shared" si="5"/>
        <v/>
      </c>
      <c r="K137" s="21" t="str">
        <f>IF('Corporate Gifting Order Form'!K151="","",'Corporate Gifting Order Form'!K151)</f>
        <v/>
      </c>
      <c r="L137" s="19" t="str">
        <f>IF('Corporate Gifting Order Form'!L151="","",'Corporate Gifting Order Form'!L151)</f>
        <v/>
      </c>
      <c r="M137" s="19" t="str">
        <f>IF('Corporate Gifting Order Form'!M151="","",'Corporate Gifting Order Form'!M151)</f>
        <v/>
      </c>
      <c r="N137" s="22" t="str">
        <f>IF('Corporate Gifting Order Form'!N151="","",'Corporate Gifting Order Form'!N151)</f>
        <v/>
      </c>
      <c r="O137" s="18" t="str">
        <f>IF('Corporate Gifting Order Form'!I151="","","FXG")</f>
        <v/>
      </c>
      <c r="Q137" s="18" t="str">
        <f t="shared" si="4"/>
        <v/>
      </c>
      <c r="R137" s="18" t="str">
        <f>_xlfn.IFNA(VLOOKUP('Corporate Gifting Order Form'!O151,Gifts!A$1:B$8,2,FALSE),"")</f>
        <v/>
      </c>
    </row>
    <row r="138" spans="1:18" x14ac:dyDescent="0.3">
      <c r="A138" s="22" t="str">
        <f>IF('Corporate Gifting Order Form'!B152="","",'Corporate Gifting Order Form'!B152)</f>
        <v/>
      </c>
      <c r="B138" s="19" t="str">
        <f>IF('Corporate Gifting Order Form'!C152="","",'Corporate Gifting Order Form'!C152)</f>
        <v/>
      </c>
      <c r="C138" s="19" t="str">
        <f>IF('Corporate Gifting Order Form'!D152="","",'Corporate Gifting Order Form'!D152)</f>
        <v/>
      </c>
      <c r="D138" s="19" t="str">
        <f>IF('Corporate Gifting Order Form'!E152="","",'Corporate Gifting Order Form'!E152)</f>
        <v/>
      </c>
      <c r="E138" s="19" t="str">
        <f>IF('Corporate Gifting Order Form'!F152="","",'Corporate Gifting Order Form'!F152)</f>
        <v/>
      </c>
      <c r="F138" s="19" t="str">
        <f>IF('Corporate Gifting Order Form'!G152="","",'Corporate Gifting Order Form'!G152)</f>
        <v/>
      </c>
      <c r="G138" s="19" t="str">
        <f>IF('Corporate Gifting Order Form'!H152="","",'Corporate Gifting Order Form'!H152)</f>
        <v/>
      </c>
      <c r="H138" s="19" t="str">
        <f>IF('Corporate Gifting Order Form'!I152="","",'Corporate Gifting Order Form'!I152)</f>
        <v/>
      </c>
      <c r="I138" s="23" t="str">
        <f>IF('Corporate Gifting Order Form'!J152="","",'Corporate Gifting Order Form'!J152)</f>
        <v/>
      </c>
      <c r="J138" s="18" t="str">
        <f t="shared" si="5"/>
        <v/>
      </c>
      <c r="K138" s="21" t="str">
        <f>IF('Corporate Gifting Order Form'!K152="","",'Corporate Gifting Order Form'!K152)</f>
        <v/>
      </c>
      <c r="L138" s="19" t="str">
        <f>IF('Corporate Gifting Order Form'!L152="","",'Corporate Gifting Order Form'!L152)</f>
        <v/>
      </c>
      <c r="M138" s="19" t="str">
        <f>IF('Corporate Gifting Order Form'!M152="","",'Corporate Gifting Order Form'!M152)</f>
        <v/>
      </c>
      <c r="N138" s="22" t="str">
        <f>IF('Corporate Gifting Order Form'!N152="","",'Corporate Gifting Order Form'!N152)</f>
        <v/>
      </c>
      <c r="O138" s="18" t="str">
        <f>IF('Corporate Gifting Order Form'!I152="","","FXG")</f>
        <v/>
      </c>
      <c r="Q138" s="18" t="str">
        <f t="shared" si="4"/>
        <v/>
      </c>
      <c r="R138" s="18" t="str">
        <f>_xlfn.IFNA(VLOOKUP('Corporate Gifting Order Form'!O152,Gifts!A$1:B$8,2,FALSE),"")</f>
        <v/>
      </c>
    </row>
    <row r="139" spans="1:18" x14ac:dyDescent="0.3">
      <c r="A139" s="22" t="str">
        <f>IF('Corporate Gifting Order Form'!B153="","",'Corporate Gifting Order Form'!B153)</f>
        <v/>
      </c>
      <c r="B139" s="19" t="str">
        <f>IF('Corporate Gifting Order Form'!C153="","",'Corporate Gifting Order Form'!C153)</f>
        <v/>
      </c>
      <c r="C139" s="19" t="str">
        <f>IF('Corporate Gifting Order Form'!D153="","",'Corporate Gifting Order Form'!D153)</f>
        <v/>
      </c>
      <c r="D139" s="19" t="str">
        <f>IF('Corporate Gifting Order Form'!E153="","",'Corporate Gifting Order Form'!E153)</f>
        <v/>
      </c>
      <c r="E139" s="19" t="str">
        <f>IF('Corporate Gifting Order Form'!F153="","",'Corporate Gifting Order Form'!F153)</f>
        <v/>
      </c>
      <c r="F139" s="19" t="str">
        <f>IF('Corporate Gifting Order Form'!G153="","",'Corporate Gifting Order Form'!G153)</f>
        <v/>
      </c>
      <c r="G139" s="19" t="str">
        <f>IF('Corporate Gifting Order Form'!H153="","",'Corporate Gifting Order Form'!H153)</f>
        <v/>
      </c>
      <c r="H139" s="19" t="str">
        <f>IF('Corporate Gifting Order Form'!I153="","",'Corporate Gifting Order Form'!I153)</f>
        <v/>
      </c>
      <c r="I139" s="23" t="str">
        <f>IF('Corporate Gifting Order Form'!J153="","",'Corporate Gifting Order Form'!J153)</f>
        <v/>
      </c>
      <c r="J139" s="18" t="str">
        <f t="shared" si="5"/>
        <v/>
      </c>
      <c r="K139" s="21" t="str">
        <f>IF('Corporate Gifting Order Form'!K153="","",'Corporate Gifting Order Form'!K153)</f>
        <v/>
      </c>
      <c r="L139" s="19" t="str">
        <f>IF('Corporate Gifting Order Form'!L153="","",'Corporate Gifting Order Form'!L153)</f>
        <v/>
      </c>
      <c r="M139" s="19" t="str">
        <f>IF('Corporate Gifting Order Form'!M153="","",'Corporate Gifting Order Form'!M153)</f>
        <v/>
      </c>
      <c r="N139" s="22" t="str">
        <f>IF('Corporate Gifting Order Form'!N153="","",'Corporate Gifting Order Form'!N153)</f>
        <v/>
      </c>
      <c r="O139" s="18" t="str">
        <f>IF('Corporate Gifting Order Form'!I153="","","FXG")</f>
        <v/>
      </c>
      <c r="Q139" s="18" t="str">
        <f t="shared" si="4"/>
        <v/>
      </c>
      <c r="R139" s="18" t="str">
        <f>_xlfn.IFNA(VLOOKUP('Corporate Gifting Order Form'!O153,Gifts!A$1:B$8,2,FALSE),"")</f>
        <v/>
      </c>
    </row>
    <row r="140" spans="1:18" x14ac:dyDescent="0.3">
      <c r="A140" s="22" t="str">
        <f>IF('Corporate Gifting Order Form'!B154="","",'Corporate Gifting Order Form'!B154)</f>
        <v/>
      </c>
      <c r="B140" s="19" t="str">
        <f>IF('Corporate Gifting Order Form'!C154="","",'Corporate Gifting Order Form'!C154)</f>
        <v/>
      </c>
      <c r="C140" s="19" t="str">
        <f>IF('Corporate Gifting Order Form'!D154="","",'Corporate Gifting Order Form'!D154)</f>
        <v/>
      </c>
      <c r="D140" s="19" t="str">
        <f>IF('Corporate Gifting Order Form'!E154="","",'Corporate Gifting Order Form'!E154)</f>
        <v/>
      </c>
      <c r="E140" s="19" t="str">
        <f>IF('Corporate Gifting Order Form'!F154="","",'Corporate Gifting Order Form'!F154)</f>
        <v/>
      </c>
      <c r="F140" s="19" t="str">
        <f>IF('Corporate Gifting Order Form'!G154="","",'Corporate Gifting Order Form'!G154)</f>
        <v/>
      </c>
      <c r="G140" s="19" t="str">
        <f>IF('Corporate Gifting Order Form'!H154="","",'Corporate Gifting Order Form'!H154)</f>
        <v/>
      </c>
      <c r="H140" s="19" t="str">
        <f>IF('Corporate Gifting Order Form'!I154="","",'Corporate Gifting Order Form'!I154)</f>
        <v/>
      </c>
      <c r="I140" s="23" t="str">
        <f>IF('Corporate Gifting Order Form'!J154="","",'Corporate Gifting Order Form'!J154)</f>
        <v/>
      </c>
      <c r="J140" s="18" t="str">
        <f t="shared" si="5"/>
        <v/>
      </c>
      <c r="K140" s="21" t="str">
        <f>IF('Corporate Gifting Order Form'!K154="","",'Corporate Gifting Order Form'!K154)</f>
        <v/>
      </c>
      <c r="L140" s="19" t="str">
        <f>IF('Corporate Gifting Order Form'!L154="","",'Corporate Gifting Order Form'!L154)</f>
        <v/>
      </c>
      <c r="M140" s="19" t="str">
        <f>IF('Corporate Gifting Order Form'!M154="","",'Corporate Gifting Order Form'!M154)</f>
        <v/>
      </c>
      <c r="N140" s="22" t="str">
        <f>IF('Corporate Gifting Order Form'!N154="","",'Corporate Gifting Order Form'!N154)</f>
        <v/>
      </c>
      <c r="O140" s="18" t="str">
        <f>IF('Corporate Gifting Order Form'!I154="","","FXG")</f>
        <v/>
      </c>
      <c r="Q140" s="18" t="str">
        <f t="shared" si="4"/>
        <v/>
      </c>
      <c r="R140" s="18" t="str">
        <f>_xlfn.IFNA(VLOOKUP('Corporate Gifting Order Form'!O154,Gifts!A$1:B$8,2,FALSE),"")</f>
        <v/>
      </c>
    </row>
    <row r="141" spans="1:18" x14ac:dyDescent="0.3">
      <c r="A141" s="22" t="str">
        <f>IF('Corporate Gifting Order Form'!B155="","",'Corporate Gifting Order Form'!B155)</f>
        <v/>
      </c>
      <c r="B141" s="19" t="str">
        <f>IF('Corporate Gifting Order Form'!C155="","",'Corporate Gifting Order Form'!C155)</f>
        <v/>
      </c>
      <c r="C141" s="19" t="str">
        <f>IF('Corporate Gifting Order Form'!D155="","",'Corporate Gifting Order Form'!D155)</f>
        <v/>
      </c>
      <c r="D141" s="19" t="str">
        <f>IF('Corporate Gifting Order Form'!E155="","",'Corporate Gifting Order Form'!E155)</f>
        <v/>
      </c>
      <c r="E141" s="19" t="str">
        <f>IF('Corporate Gifting Order Form'!F155="","",'Corporate Gifting Order Form'!F155)</f>
        <v/>
      </c>
      <c r="F141" s="19" t="str">
        <f>IF('Corporate Gifting Order Form'!G155="","",'Corporate Gifting Order Form'!G155)</f>
        <v/>
      </c>
      <c r="G141" s="19" t="str">
        <f>IF('Corporate Gifting Order Form'!H155="","",'Corporate Gifting Order Form'!H155)</f>
        <v/>
      </c>
      <c r="H141" s="19" t="str">
        <f>IF('Corporate Gifting Order Form'!I155="","",'Corporate Gifting Order Form'!I155)</f>
        <v/>
      </c>
      <c r="I141" s="23" t="str">
        <f>IF('Corporate Gifting Order Form'!J155="","",'Corporate Gifting Order Form'!J155)</f>
        <v/>
      </c>
      <c r="J141" s="18" t="str">
        <f t="shared" si="5"/>
        <v/>
      </c>
      <c r="K141" s="21" t="str">
        <f>IF('Corporate Gifting Order Form'!K155="","",'Corporate Gifting Order Form'!K155)</f>
        <v/>
      </c>
      <c r="L141" s="19" t="str">
        <f>IF('Corporate Gifting Order Form'!L155="","",'Corporate Gifting Order Form'!L155)</f>
        <v/>
      </c>
      <c r="M141" s="19" t="str">
        <f>IF('Corporate Gifting Order Form'!M155="","",'Corporate Gifting Order Form'!M155)</f>
        <v/>
      </c>
      <c r="N141" s="22" t="str">
        <f>IF('Corporate Gifting Order Form'!N155="","",'Corporate Gifting Order Form'!N155)</f>
        <v/>
      </c>
      <c r="O141" s="18" t="str">
        <f>IF('Corporate Gifting Order Form'!I155="","","FXG")</f>
        <v/>
      </c>
      <c r="Q141" s="18" t="str">
        <f t="shared" si="4"/>
        <v/>
      </c>
      <c r="R141" s="18" t="str">
        <f>_xlfn.IFNA(VLOOKUP('Corporate Gifting Order Form'!O155,Gifts!A$1:B$8,2,FALSE),"")</f>
        <v/>
      </c>
    </row>
    <row r="142" spans="1:18" x14ac:dyDescent="0.3">
      <c r="A142" s="22" t="str">
        <f>IF('Corporate Gifting Order Form'!B156="","",'Corporate Gifting Order Form'!B156)</f>
        <v/>
      </c>
      <c r="B142" s="19" t="str">
        <f>IF('Corporate Gifting Order Form'!C156="","",'Corporate Gifting Order Form'!C156)</f>
        <v/>
      </c>
      <c r="C142" s="19" t="str">
        <f>IF('Corporate Gifting Order Form'!D156="","",'Corporate Gifting Order Form'!D156)</f>
        <v/>
      </c>
      <c r="D142" s="19" t="str">
        <f>IF('Corporate Gifting Order Form'!E156="","",'Corporate Gifting Order Form'!E156)</f>
        <v/>
      </c>
      <c r="E142" s="19" t="str">
        <f>IF('Corporate Gifting Order Form'!F156="","",'Corporate Gifting Order Form'!F156)</f>
        <v/>
      </c>
      <c r="F142" s="19" t="str">
        <f>IF('Corporate Gifting Order Form'!G156="","",'Corporate Gifting Order Form'!G156)</f>
        <v/>
      </c>
      <c r="G142" s="19" t="str">
        <f>IF('Corporate Gifting Order Form'!H156="","",'Corporate Gifting Order Form'!H156)</f>
        <v/>
      </c>
      <c r="H142" s="19" t="str">
        <f>IF('Corporate Gifting Order Form'!I156="","",'Corporate Gifting Order Form'!I156)</f>
        <v/>
      </c>
      <c r="I142" s="23" t="str">
        <f>IF('Corporate Gifting Order Form'!J156="","",'Corporate Gifting Order Form'!J156)</f>
        <v/>
      </c>
      <c r="J142" s="18" t="str">
        <f t="shared" si="5"/>
        <v/>
      </c>
      <c r="K142" s="21" t="str">
        <f>IF('Corporate Gifting Order Form'!K156="","",'Corporate Gifting Order Form'!K156)</f>
        <v/>
      </c>
      <c r="L142" s="19" t="str">
        <f>IF('Corporate Gifting Order Form'!L156="","",'Corporate Gifting Order Form'!L156)</f>
        <v/>
      </c>
      <c r="M142" s="19" t="str">
        <f>IF('Corporate Gifting Order Form'!M156="","",'Corporate Gifting Order Form'!M156)</f>
        <v/>
      </c>
      <c r="N142" s="22" t="str">
        <f>IF('Corporate Gifting Order Form'!N156="","",'Corporate Gifting Order Form'!N156)</f>
        <v/>
      </c>
      <c r="O142" s="18" t="str">
        <f>IF('Corporate Gifting Order Form'!I156="","","FXG")</f>
        <v/>
      </c>
      <c r="Q142" s="18" t="str">
        <f t="shared" si="4"/>
        <v/>
      </c>
      <c r="R142" s="18" t="str">
        <f>_xlfn.IFNA(VLOOKUP('Corporate Gifting Order Form'!O156,Gifts!A$1:B$8,2,FALSE),"")</f>
        <v/>
      </c>
    </row>
    <row r="143" spans="1:18" x14ac:dyDescent="0.3">
      <c r="A143" s="22" t="str">
        <f>IF('Corporate Gifting Order Form'!B157="","",'Corporate Gifting Order Form'!B157)</f>
        <v/>
      </c>
      <c r="B143" s="19" t="str">
        <f>IF('Corporate Gifting Order Form'!C157="","",'Corporate Gifting Order Form'!C157)</f>
        <v/>
      </c>
      <c r="C143" s="19" t="str">
        <f>IF('Corporate Gifting Order Form'!D157="","",'Corporate Gifting Order Form'!D157)</f>
        <v/>
      </c>
      <c r="D143" s="19" t="str">
        <f>IF('Corporate Gifting Order Form'!E157="","",'Corporate Gifting Order Form'!E157)</f>
        <v/>
      </c>
      <c r="E143" s="19" t="str">
        <f>IF('Corporate Gifting Order Form'!F157="","",'Corporate Gifting Order Form'!F157)</f>
        <v/>
      </c>
      <c r="F143" s="19" t="str">
        <f>IF('Corporate Gifting Order Form'!G157="","",'Corporate Gifting Order Form'!G157)</f>
        <v/>
      </c>
      <c r="G143" s="19" t="str">
        <f>IF('Corporate Gifting Order Form'!H157="","",'Corporate Gifting Order Form'!H157)</f>
        <v/>
      </c>
      <c r="H143" s="19" t="str">
        <f>IF('Corporate Gifting Order Form'!I157="","",'Corporate Gifting Order Form'!I157)</f>
        <v/>
      </c>
      <c r="I143" s="23" t="str">
        <f>IF('Corporate Gifting Order Form'!J157="","",'Corporate Gifting Order Form'!J157)</f>
        <v/>
      </c>
      <c r="J143" s="18" t="str">
        <f t="shared" si="5"/>
        <v/>
      </c>
      <c r="K143" s="21" t="str">
        <f>IF('Corporate Gifting Order Form'!K157="","",'Corporate Gifting Order Form'!K157)</f>
        <v/>
      </c>
      <c r="L143" s="19" t="str">
        <f>IF('Corporate Gifting Order Form'!L157="","",'Corporate Gifting Order Form'!L157)</f>
        <v/>
      </c>
      <c r="M143" s="19" t="str">
        <f>IF('Corporate Gifting Order Form'!M157="","",'Corporate Gifting Order Form'!M157)</f>
        <v/>
      </c>
      <c r="N143" s="22" t="str">
        <f>IF('Corporate Gifting Order Form'!N157="","",'Corporate Gifting Order Form'!N157)</f>
        <v/>
      </c>
      <c r="O143" s="18" t="str">
        <f>IF('Corporate Gifting Order Form'!I157="","","FXG")</f>
        <v/>
      </c>
      <c r="Q143" s="18" t="str">
        <f t="shared" si="4"/>
        <v/>
      </c>
      <c r="R143" s="18" t="str">
        <f>_xlfn.IFNA(VLOOKUP('Corporate Gifting Order Form'!O157,Gifts!A$1:B$8,2,FALSE),"")</f>
        <v/>
      </c>
    </row>
    <row r="144" spans="1:18" x14ac:dyDescent="0.3">
      <c r="A144" s="22" t="str">
        <f>IF('Corporate Gifting Order Form'!B158="","",'Corporate Gifting Order Form'!B158)</f>
        <v/>
      </c>
      <c r="B144" s="19" t="str">
        <f>IF('Corporate Gifting Order Form'!C158="","",'Corporate Gifting Order Form'!C158)</f>
        <v/>
      </c>
      <c r="C144" s="19" t="str">
        <f>IF('Corporate Gifting Order Form'!D158="","",'Corporate Gifting Order Form'!D158)</f>
        <v/>
      </c>
      <c r="D144" s="19" t="str">
        <f>IF('Corporate Gifting Order Form'!E158="","",'Corporate Gifting Order Form'!E158)</f>
        <v/>
      </c>
      <c r="E144" s="19" t="str">
        <f>IF('Corporate Gifting Order Form'!F158="","",'Corporate Gifting Order Form'!F158)</f>
        <v/>
      </c>
      <c r="F144" s="19" t="str">
        <f>IF('Corporate Gifting Order Form'!G158="","",'Corporate Gifting Order Form'!G158)</f>
        <v/>
      </c>
      <c r="G144" s="19" t="str">
        <f>IF('Corporate Gifting Order Form'!H158="","",'Corporate Gifting Order Form'!H158)</f>
        <v/>
      </c>
      <c r="H144" s="19" t="str">
        <f>IF('Corporate Gifting Order Form'!I158="","",'Corporate Gifting Order Form'!I158)</f>
        <v/>
      </c>
      <c r="I144" s="23" t="str">
        <f>IF('Corporate Gifting Order Form'!J158="","",'Corporate Gifting Order Form'!J158)</f>
        <v/>
      </c>
      <c r="J144" s="18" t="str">
        <f t="shared" si="5"/>
        <v/>
      </c>
      <c r="K144" s="21" t="str">
        <f>IF('Corporate Gifting Order Form'!K158="","",'Corporate Gifting Order Form'!K158)</f>
        <v/>
      </c>
      <c r="L144" s="19" t="str">
        <f>IF('Corporate Gifting Order Form'!L158="","",'Corporate Gifting Order Form'!L158)</f>
        <v/>
      </c>
      <c r="M144" s="19" t="str">
        <f>IF('Corporate Gifting Order Form'!M158="","",'Corporate Gifting Order Form'!M158)</f>
        <v/>
      </c>
      <c r="N144" s="22" t="str">
        <f>IF('Corporate Gifting Order Form'!N158="","",'Corporate Gifting Order Form'!N158)</f>
        <v/>
      </c>
      <c r="O144" s="18" t="str">
        <f>IF('Corporate Gifting Order Form'!I158="","","FXG")</f>
        <v/>
      </c>
      <c r="Q144" s="18" t="str">
        <f t="shared" si="4"/>
        <v/>
      </c>
      <c r="R144" s="18" t="str">
        <f>_xlfn.IFNA(VLOOKUP('Corporate Gifting Order Form'!O158,Gifts!A$1:B$8,2,FALSE),"")</f>
        <v/>
      </c>
    </row>
    <row r="145" spans="1:18" x14ac:dyDescent="0.3">
      <c r="A145" s="22" t="str">
        <f>IF('Corporate Gifting Order Form'!B159="","",'Corporate Gifting Order Form'!B159)</f>
        <v/>
      </c>
      <c r="B145" s="19" t="str">
        <f>IF('Corporate Gifting Order Form'!C159="","",'Corporate Gifting Order Form'!C159)</f>
        <v/>
      </c>
      <c r="C145" s="19" t="str">
        <f>IF('Corporate Gifting Order Form'!D159="","",'Corporate Gifting Order Form'!D159)</f>
        <v/>
      </c>
      <c r="D145" s="19" t="str">
        <f>IF('Corporate Gifting Order Form'!E159="","",'Corporate Gifting Order Form'!E159)</f>
        <v/>
      </c>
      <c r="E145" s="19" t="str">
        <f>IF('Corporate Gifting Order Form'!F159="","",'Corporate Gifting Order Form'!F159)</f>
        <v/>
      </c>
      <c r="F145" s="19" t="str">
        <f>IF('Corporate Gifting Order Form'!G159="","",'Corporate Gifting Order Form'!G159)</f>
        <v/>
      </c>
      <c r="G145" s="19" t="str">
        <f>IF('Corporate Gifting Order Form'!H159="","",'Corporate Gifting Order Form'!H159)</f>
        <v/>
      </c>
      <c r="H145" s="19" t="str">
        <f>IF('Corporate Gifting Order Form'!I159="","",'Corporate Gifting Order Form'!I159)</f>
        <v/>
      </c>
      <c r="I145" s="23" t="str">
        <f>IF('Corporate Gifting Order Form'!J159="","",'Corporate Gifting Order Form'!J159)</f>
        <v/>
      </c>
      <c r="J145" s="18" t="str">
        <f t="shared" si="5"/>
        <v/>
      </c>
      <c r="K145" s="21" t="str">
        <f>IF('Corporate Gifting Order Form'!K159="","",'Corporate Gifting Order Form'!K159)</f>
        <v/>
      </c>
      <c r="L145" s="19" t="str">
        <f>IF('Corporate Gifting Order Form'!L159="","",'Corporate Gifting Order Form'!L159)</f>
        <v/>
      </c>
      <c r="M145" s="19" t="str">
        <f>IF('Corporate Gifting Order Form'!M159="","",'Corporate Gifting Order Form'!M159)</f>
        <v/>
      </c>
      <c r="N145" s="22" t="str">
        <f>IF('Corporate Gifting Order Form'!N159="","",'Corporate Gifting Order Form'!N159)</f>
        <v/>
      </c>
      <c r="O145" s="18" t="str">
        <f>IF('Corporate Gifting Order Form'!I159="","","FXG")</f>
        <v/>
      </c>
      <c r="Q145" s="18" t="str">
        <f t="shared" si="4"/>
        <v/>
      </c>
      <c r="R145" s="18" t="str">
        <f>_xlfn.IFNA(VLOOKUP('Corporate Gifting Order Form'!O159,Gifts!A$1:B$8,2,FALSE),"")</f>
        <v/>
      </c>
    </row>
    <row r="146" spans="1:18" x14ac:dyDescent="0.3">
      <c r="A146" s="22" t="str">
        <f>IF('Corporate Gifting Order Form'!B160="","",'Corporate Gifting Order Form'!B160)</f>
        <v/>
      </c>
      <c r="B146" s="19" t="str">
        <f>IF('Corporate Gifting Order Form'!C160="","",'Corporate Gifting Order Form'!C160)</f>
        <v/>
      </c>
      <c r="C146" s="19" t="str">
        <f>IF('Corporate Gifting Order Form'!D160="","",'Corporate Gifting Order Form'!D160)</f>
        <v/>
      </c>
      <c r="D146" s="19" t="str">
        <f>IF('Corporate Gifting Order Form'!E160="","",'Corporate Gifting Order Form'!E160)</f>
        <v/>
      </c>
      <c r="E146" s="19" t="str">
        <f>IF('Corporate Gifting Order Form'!F160="","",'Corporate Gifting Order Form'!F160)</f>
        <v/>
      </c>
      <c r="F146" s="19" t="str">
        <f>IF('Corporate Gifting Order Form'!G160="","",'Corporate Gifting Order Form'!G160)</f>
        <v/>
      </c>
      <c r="G146" s="19" t="str">
        <f>IF('Corporate Gifting Order Form'!H160="","",'Corporate Gifting Order Form'!H160)</f>
        <v/>
      </c>
      <c r="H146" s="19" t="str">
        <f>IF('Corporate Gifting Order Form'!I160="","",'Corporate Gifting Order Form'!I160)</f>
        <v/>
      </c>
      <c r="I146" s="23" t="str">
        <f>IF('Corporate Gifting Order Form'!J160="","",'Corporate Gifting Order Form'!J160)</f>
        <v/>
      </c>
      <c r="J146" s="18" t="str">
        <f t="shared" si="5"/>
        <v/>
      </c>
      <c r="K146" s="21" t="str">
        <f>IF('Corporate Gifting Order Form'!K160="","",'Corporate Gifting Order Form'!K160)</f>
        <v/>
      </c>
      <c r="L146" s="19" t="str">
        <f>IF('Corporate Gifting Order Form'!L160="","",'Corporate Gifting Order Form'!L160)</f>
        <v/>
      </c>
      <c r="M146" s="19" t="str">
        <f>IF('Corporate Gifting Order Form'!M160="","",'Corporate Gifting Order Form'!M160)</f>
        <v/>
      </c>
      <c r="N146" s="22" t="str">
        <f>IF('Corporate Gifting Order Form'!N160="","",'Corporate Gifting Order Form'!N160)</f>
        <v/>
      </c>
      <c r="O146" s="18" t="str">
        <f>IF('Corporate Gifting Order Form'!I160="","","FXG")</f>
        <v/>
      </c>
      <c r="Q146" s="18" t="str">
        <f t="shared" si="4"/>
        <v/>
      </c>
      <c r="R146" s="18" t="str">
        <f>_xlfn.IFNA(VLOOKUP('Corporate Gifting Order Form'!O160,Gifts!A$1:B$8,2,FALSE),"")</f>
        <v/>
      </c>
    </row>
    <row r="147" spans="1:18" x14ac:dyDescent="0.3">
      <c r="A147" s="22" t="str">
        <f>IF('Corporate Gifting Order Form'!B161="","",'Corporate Gifting Order Form'!B161)</f>
        <v/>
      </c>
      <c r="B147" s="19" t="str">
        <f>IF('Corporate Gifting Order Form'!C161="","",'Corporate Gifting Order Form'!C161)</f>
        <v/>
      </c>
      <c r="C147" s="19" t="str">
        <f>IF('Corporate Gifting Order Form'!D161="","",'Corporate Gifting Order Form'!D161)</f>
        <v/>
      </c>
      <c r="D147" s="19" t="str">
        <f>IF('Corporate Gifting Order Form'!E161="","",'Corporate Gifting Order Form'!E161)</f>
        <v/>
      </c>
      <c r="E147" s="19" t="str">
        <f>IF('Corporate Gifting Order Form'!F161="","",'Corporate Gifting Order Form'!F161)</f>
        <v/>
      </c>
      <c r="F147" s="19" t="str">
        <f>IF('Corporate Gifting Order Form'!G161="","",'Corporate Gifting Order Form'!G161)</f>
        <v/>
      </c>
      <c r="G147" s="19" t="str">
        <f>IF('Corporate Gifting Order Form'!H161="","",'Corporate Gifting Order Form'!H161)</f>
        <v/>
      </c>
      <c r="H147" s="19" t="str">
        <f>IF('Corporate Gifting Order Form'!I161="","",'Corporate Gifting Order Form'!I161)</f>
        <v/>
      </c>
      <c r="I147" s="23" t="str">
        <f>IF('Corporate Gifting Order Form'!J161="","",'Corporate Gifting Order Form'!J161)</f>
        <v/>
      </c>
      <c r="J147" s="18" t="str">
        <f t="shared" si="5"/>
        <v/>
      </c>
      <c r="K147" s="21" t="str">
        <f>IF('Corporate Gifting Order Form'!K161="","",'Corporate Gifting Order Form'!K161)</f>
        <v/>
      </c>
      <c r="L147" s="19" t="str">
        <f>IF('Corporate Gifting Order Form'!L161="","",'Corporate Gifting Order Form'!L161)</f>
        <v/>
      </c>
      <c r="M147" s="19" t="str">
        <f>IF('Corporate Gifting Order Form'!M161="","",'Corporate Gifting Order Form'!M161)</f>
        <v/>
      </c>
      <c r="N147" s="22" t="str">
        <f>IF('Corporate Gifting Order Form'!N161="","",'Corporate Gifting Order Form'!N161)</f>
        <v/>
      </c>
      <c r="O147" s="18" t="str">
        <f>IF('Corporate Gifting Order Form'!I161="","","FXG")</f>
        <v/>
      </c>
      <c r="Q147" s="18" t="str">
        <f t="shared" si="4"/>
        <v/>
      </c>
      <c r="R147" s="18" t="str">
        <f>_xlfn.IFNA(VLOOKUP('Corporate Gifting Order Form'!O161,Gifts!A$1:B$8,2,FALSE),"")</f>
        <v/>
      </c>
    </row>
    <row r="148" spans="1:18" x14ac:dyDescent="0.3">
      <c r="A148" s="22" t="str">
        <f>IF('Corporate Gifting Order Form'!B162="","",'Corporate Gifting Order Form'!B162)</f>
        <v/>
      </c>
      <c r="B148" s="19" t="str">
        <f>IF('Corporate Gifting Order Form'!C162="","",'Corporate Gifting Order Form'!C162)</f>
        <v/>
      </c>
      <c r="C148" s="19" t="str">
        <f>IF('Corporate Gifting Order Form'!D162="","",'Corporate Gifting Order Form'!D162)</f>
        <v/>
      </c>
      <c r="D148" s="19" t="str">
        <f>IF('Corporate Gifting Order Form'!E162="","",'Corporate Gifting Order Form'!E162)</f>
        <v/>
      </c>
      <c r="E148" s="19" t="str">
        <f>IF('Corporate Gifting Order Form'!F162="","",'Corporate Gifting Order Form'!F162)</f>
        <v/>
      </c>
      <c r="F148" s="19" t="str">
        <f>IF('Corporate Gifting Order Form'!G162="","",'Corporate Gifting Order Form'!G162)</f>
        <v/>
      </c>
      <c r="G148" s="19" t="str">
        <f>IF('Corporate Gifting Order Form'!H162="","",'Corporate Gifting Order Form'!H162)</f>
        <v/>
      </c>
      <c r="H148" s="19" t="str">
        <f>IF('Corporate Gifting Order Form'!I162="","",'Corporate Gifting Order Form'!I162)</f>
        <v/>
      </c>
      <c r="I148" s="23" t="str">
        <f>IF('Corporate Gifting Order Form'!J162="","",'Corporate Gifting Order Form'!J162)</f>
        <v/>
      </c>
      <c r="J148" s="18" t="str">
        <f t="shared" si="5"/>
        <v/>
      </c>
      <c r="K148" s="21" t="str">
        <f>IF('Corporate Gifting Order Form'!K162="","",'Corporate Gifting Order Form'!K162)</f>
        <v/>
      </c>
      <c r="L148" s="19" t="str">
        <f>IF('Corporate Gifting Order Form'!L162="","",'Corporate Gifting Order Form'!L162)</f>
        <v/>
      </c>
      <c r="M148" s="19" t="str">
        <f>IF('Corporate Gifting Order Form'!M162="","",'Corporate Gifting Order Form'!M162)</f>
        <v/>
      </c>
      <c r="N148" s="22" t="str">
        <f>IF('Corporate Gifting Order Form'!N162="","",'Corporate Gifting Order Form'!N162)</f>
        <v/>
      </c>
      <c r="O148" s="18" t="str">
        <f>IF('Corporate Gifting Order Form'!I162="","","FXG")</f>
        <v/>
      </c>
      <c r="Q148" s="18" t="str">
        <f t="shared" si="4"/>
        <v/>
      </c>
      <c r="R148" s="18" t="str">
        <f>_xlfn.IFNA(VLOOKUP('Corporate Gifting Order Form'!O162,Gifts!A$1:B$8,2,FALSE),"")</f>
        <v/>
      </c>
    </row>
    <row r="149" spans="1:18" x14ac:dyDescent="0.3">
      <c r="A149" s="22" t="str">
        <f>IF('Corporate Gifting Order Form'!B163="","",'Corporate Gifting Order Form'!B163)</f>
        <v/>
      </c>
      <c r="B149" s="19" t="str">
        <f>IF('Corporate Gifting Order Form'!C163="","",'Corporate Gifting Order Form'!C163)</f>
        <v/>
      </c>
      <c r="C149" s="19" t="str">
        <f>IF('Corporate Gifting Order Form'!D163="","",'Corporate Gifting Order Form'!D163)</f>
        <v/>
      </c>
      <c r="D149" s="19" t="str">
        <f>IF('Corporate Gifting Order Form'!E163="","",'Corporate Gifting Order Form'!E163)</f>
        <v/>
      </c>
      <c r="E149" s="19" t="str">
        <f>IF('Corporate Gifting Order Form'!F163="","",'Corporate Gifting Order Form'!F163)</f>
        <v/>
      </c>
      <c r="F149" s="19" t="str">
        <f>IF('Corporate Gifting Order Form'!G163="","",'Corporate Gifting Order Form'!G163)</f>
        <v/>
      </c>
      <c r="G149" s="19" t="str">
        <f>IF('Corporate Gifting Order Form'!H163="","",'Corporate Gifting Order Form'!H163)</f>
        <v/>
      </c>
      <c r="H149" s="19" t="str">
        <f>IF('Corporate Gifting Order Form'!I163="","",'Corporate Gifting Order Form'!I163)</f>
        <v/>
      </c>
      <c r="I149" s="23" t="str">
        <f>IF('Corporate Gifting Order Form'!J163="","",'Corporate Gifting Order Form'!J163)</f>
        <v/>
      </c>
      <c r="J149" s="18" t="str">
        <f t="shared" si="5"/>
        <v/>
      </c>
      <c r="K149" s="21" t="str">
        <f>IF('Corporate Gifting Order Form'!K163="","",'Corporate Gifting Order Form'!K163)</f>
        <v/>
      </c>
      <c r="L149" s="19" t="str">
        <f>IF('Corporate Gifting Order Form'!L163="","",'Corporate Gifting Order Form'!L163)</f>
        <v/>
      </c>
      <c r="M149" s="19" t="str">
        <f>IF('Corporate Gifting Order Form'!M163="","",'Corporate Gifting Order Form'!M163)</f>
        <v/>
      </c>
      <c r="N149" s="22" t="str">
        <f>IF('Corporate Gifting Order Form'!N163="","",'Corporate Gifting Order Form'!N163)</f>
        <v/>
      </c>
      <c r="O149" s="18" t="str">
        <f>IF('Corporate Gifting Order Form'!I163="","","FXG")</f>
        <v/>
      </c>
      <c r="Q149" s="18" t="str">
        <f t="shared" si="4"/>
        <v/>
      </c>
      <c r="R149" s="18" t="str">
        <f>_xlfn.IFNA(VLOOKUP('Corporate Gifting Order Form'!O163,Gifts!A$1:B$8,2,FALSE),"")</f>
        <v/>
      </c>
    </row>
    <row r="150" spans="1:18" x14ac:dyDescent="0.3">
      <c r="A150" s="22" t="str">
        <f>IF('Corporate Gifting Order Form'!B164="","",'Corporate Gifting Order Form'!B164)</f>
        <v/>
      </c>
      <c r="B150" s="19" t="str">
        <f>IF('Corporate Gifting Order Form'!C164="","",'Corporate Gifting Order Form'!C164)</f>
        <v/>
      </c>
      <c r="C150" s="19" t="str">
        <f>IF('Corporate Gifting Order Form'!D164="","",'Corporate Gifting Order Form'!D164)</f>
        <v/>
      </c>
      <c r="D150" s="19" t="str">
        <f>IF('Corporate Gifting Order Form'!E164="","",'Corporate Gifting Order Form'!E164)</f>
        <v/>
      </c>
      <c r="E150" s="19" t="str">
        <f>IF('Corporate Gifting Order Form'!F164="","",'Corporate Gifting Order Form'!F164)</f>
        <v/>
      </c>
      <c r="F150" s="19" t="str">
        <f>IF('Corporate Gifting Order Form'!G164="","",'Corporate Gifting Order Form'!G164)</f>
        <v/>
      </c>
      <c r="G150" s="19" t="str">
        <f>IF('Corporate Gifting Order Form'!H164="","",'Corporate Gifting Order Form'!H164)</f>
        <v/>
      </c>
      <c r="H150" s="19" t="str">
        <f>IF('Corporate Gifting Order Form'!I164="","",'Corporate Gifting Order Form'!I164)</f>
        <v/>
      </c>
      <c r="I150" s="23" t="str">
        <f>IF('Corporate Gifting Order Form'!J164="","",'Corporate Gifting Order Form'!J164)</f>
        <v/>
      </c>
      <c r="J150" s="18" t="str">
        <f t="shared" si="5"/>
        <v/>
      </c>
      <c r="K150" s="21" t="str">
        <f>IF('Corporate Gifting Order Form'!K164="","",'Corporate Gifting Order Form'!K164)</f>
        <v/>
      </c>
      <c r="L150" s="19" t="str">
        <f>IF('Corporate Gifting Order Form'!L164="","",'Corporate Gifting Order Form'!L164)</f>
        <v/>
      </c>
      <c r="M150" s="19" t="str">
        <f>IF('Corporate Gifting Order Form'!M164="","",'Corporate Gifting Order Form'!M164)</f>
        <v/>
      </c>
      <c r="N150" s="22" t="str">
        <f>IF('Corporate Gifting Order Form'!N164="","",'Corporate Gifting Order Form'!N164)</f>
        <v/>
      </c>
      <c r="O150" s="18" t="str">
        <f>IF('Corporate Gifting Order Form'!I164="","","FXG")</f>
        <v/>
      </c>
      <c r="Q150" s="18" t="str">
        <f t="shared" si="4"/>
        <v/>
      </c>
      <c r="R150" s="18" t="str">
        <f>_xlfn.IFNA(VLOOKUP('Corporate Gifting Order Form'!O164,Gifts!A$1:B$8,2,FALSE),"")</f>
        <v/>
      </c>
    </row>
    <row r="151" spans="1:18" x14ac:dyDescent="0.3">
      <c r="A151" s="22" t="str">
        <f>IF('Corporate Gifting Order Form'!B165="","",'Corporate Gifting Order Form'!B165)</f>
        <v/>
      </c>
      <c r="B151" s="19" t="str">
        <f>IF('Corporate Gifting Order Form'!C165="","",'Corporate Gifting Order Form'!C165)</f>
        <v/>
      </c>
      <c r="C151" s="19" t="str">
        <f>IF('Corporate Gifting Order Form'!D165="","",'Corporate Gifting Order Form'!D165)</f>
        <v/>
      </c>
      <c r="D151" s="19" t="str">
        <f>IF('Corporate Gifting Order Form'!E165="","",'Corporate Gifting Order Form'!E165)</f>
        <v/>
      </c>
      <c r="E151" s="19" t="str">
        <f>IF('Corporate Gifting Order Form'!F165="","",'Corporate Gifting Order Form'!F165)</f>
        <v/>
      </c>
      <c r="F151" s="19" t="str">
        <f>IF('Corporate Gifting Order Form'!G165="","",'Corporate Gifting Order Form'!G165)</f>
        <v/>
      </c>
      <c r="G151" s="19" t="str">
        <f>IF('Corporate Gifting Order Form'!H165="","",'Corporate Gifting Order Form'!H165)</f>
        <v/>
      </c>
      <c r="H151" s="19" t="str">
        <f>IF('Corporate Gifting Order Form'!I165="","",'Corporate Gifting Order Form'!I165)</f>
        <v/>
      </c>
      <c r="I151" s="23" t="str">
        <f>IF('Corporate Gifting Order Form'!J165="","",'Corporate Gifting Order Form'!J165)</f>
        <v/>
      </c>
      <c r="J151" s="18" t="str">
        <f t="shared" si="5"/>
        <v/>
      </c>
      <c r="K151" s="21" t="str">
        <f>IF('Corporate Gifting Order Form'!K165="","",'Corporate Gifting Order Form'!K165)</f>
        <v/>
      </c>
      <c r="L151" s="19" t="str">
        <f>IF('Corporate Gifting Order Form'!L165="","",'Corporate Gifting Order Form'!L165)</f>
        <v/>
      </c>
      <c r="M151" s="19" t="str">
        <f>IF('Corporate Gifting Order Form'!M165="","",'Corporate Gifting Order Form'!M165)</f>
        <v/>
      </c>
      <c r="N151" s="22" t="str">
        <f>IF('Corporate Gifting Order Form'!N165="","",'Corporate Gifting Order Form'!N165)</f>
        <v/>
      </c>
      <c r="O151" s="18" t="str">
        <f>IF('Corporate Gifting Order Form'!I165="","","FXG")</f>
        <v/>
      </c>
      <c r="Q151" s="18" t="str">
        <f t="shared" si="4"/>
        <v/>
      </c>
      <c r="R151" s="18" t="str">
        <f>_xlfn.IFNA(VLOOKUP('Corporate Gifting Order Form'!O165,Gifts!A$1:B$8,2,FALSE),"")</f>
        <v/>
      </c>
    </row>
    <row r="152" spans="1:18" x14ac:dyDescent="0.3">
      <c r="A152" s="22" t="str">
        <f>IF('Corporate Gifting Order Form'!B166="","",'Corporate Gifting Order Form'!B166)</f>
        <v/>
      </c>
      <c r="B152" s="19" t="str">
        <f>IF('Corporate Gifting Order Form'!C166="","",'Corporate Gifting Order Form'!C166)</f>
        <v/>
      </c>
      <c r="C152" s="19" t="str">
        <f>IF('Corporate Gifting Order Form'!D166="","",'Corporate Gifting Order Form'!D166)</f>
        <v/>
      </c>
      <c r="D152" s="19" t="str">
        <f>IF('Corporate Gifting Order Form'!E166="","",'Corporate Gifting Order Form'!E166)</f>
        <v/>
      </c>
      <c r="E152" s="19" t="str">
        <f>IF('Corporate Gifting Order Form'!F166="","",'Corporate Gifting Order Form'!F166)</f>
        <v/>
      </c>
      <c r="F152" s="19" t="str">
        <f>IF('Corporate Gifting Order Form'!G166="","",'Corporate Gifting Order Form'!G166)</f>
        <v/>
      </c>
      <c r="G152" s="19" t="str">
        <f>IF('Corporate Gifting Order Form'!H166="","",'Corporate Gifting Order Form'!H166)</f>
        <v/>
      </c>
      <c r="H152" s="19" t="str">
        <f>IF('Corporate Gifting Order Form'!I166="","",'Corporate Gifting Order Form'!I166)</f>
        <v/>
      </c>
      <c r="I152" s="23" t="str">
        <f>IF('Corporate Gifting Order Form'!J166="","",'Corporate Gifting Order Form'!J166)</f>
        <v/>
      </c>
      <c r="J152" s="18" t="str">
        <f t="shared" si="5"/>
        <v/>
      </c>
      <c r="K152" s="21" t="str">
        <f>IF('Corporate Gifting Order Form'!K166="","",'Corporate Gifting Order Form'!K166)</f>
        <v/>
      </c>
      <c r="L152" s="19" t="str">
        <f>IF('Corporate Gifting Order Form'!L166="","",'Corporate Gifting Order Form'!L166)</f>
        <v/>
      </c>
      <c r="M152" s="19" t="str">
        <f>IF('Corporate Gifting Order Form'!M166="","",'Corporate Gifting Order Form'!M166)</f>
        <v/>
      </c>
      <c r="N152" s="22" t="str">
        <f>IF('Corporate Gifting Order Form'!N166="","",'Corporate Gifting Order Form'!N166)</f>
        <v/>
      </c>
      <c r="O152" s="18" t="str">
        <f>IF('Corporate Gifting Order Form'!I166="","","FXG")</f>
        <v/>
      </c>
      <c r="Q152" s="18" t="str">
        <f t="shared" si="4"/>
        <v/>
      </c>
      <c r="R152" s="18" t="str">
        <f>_xlfn.IFNA(VLOOKUP('Corporate Gifting Order Form'!O166,Gifts!A$1:B$8,2,FALSE),"")</f>
        <v/>
      </c>
    </row>
    <row r="153" spans="1:18" x14ac:dyDescent="0.3">
      <c r="A153" s="22" t="str">
        <f>IF('Corporate Gifting Order Form'!B167="","",'Corporate Gifting Order Form'!B167)</f>
        <v/>
      </c>
      <c r="B153" s="19" t="str">
        <f>IF('Corporate Gifting Order Form'!C167="","",'Corporate Gifting Order Form'!C167)</f>
        <v/>
      </c>
      <c r="C153" s="19" t="str">
        <f>IF('Corporate Gifting Order Form'!D167="","",'Corporate Gifting Order Form'!D167)</f>
        <v/>
      </c>
      <c r="D153" s="19" t="str">
        <f>IF('Corporate Gifting Order Form'!E167="","",'Corporate Gifting Order Form'!E167)</f>
        <v/>
      </c>
      <c r="E153" s="19" t="str">
        <f>IF('Corporate Gifting Order Form'!F167="","",'Corporate Gifting Order Form'!F167)</f>
        <v/>
      </c>
      <c r="F153" s="19" t="str">
        <f>IF('Corporate Gifting Order Form'!G167="","",'Corporate Gifting Order Form'!G167)</f>
        <v/>
      </c>
      <c r="G153" s="19" t="str">
        <f>IF('Corporate Gifting Order Form'!H167="","",'Corporate Gifting Order Form'!H167)</f>
        <v/>
      </c>
      <c r="H153" s="19" t="str">
        <f>IF('Corporate Gifting Order Form'!I167="","",'Corporate Gifting Order Form'!I167)</f>
        <v/>
      </c>
      <c r="I153" s="23" t="str">
        <f>IF('Corporate Gifting Order Form'!J167="","",'Corporate Gifting Order Form'!J167)</f>
        <v/>
      </c>
      <c r="J153" s="18" t="str">
        <f t="shared" si="5"/>
        <v/>
      </c>
      <c r="K153" s="21" t="str">
        <f>IF('Corporate Gifting Order Form'!K167="","",'Corporate Gifting Order Form'!K167)</f>
        <v/>
      </c>
      <c r="L153" s="19" t="str">
        <f>IF('Corporate Gifting Order Form'!L167="","",'Corporate Gifting Order Form'!L167)</f>
        <v/>
      </c>
      <c r="M153" s="19" t="str">
        <f>IF('Corporate Gifting Order Form'!M167="","",'Corporate Gifting Order Form'!M167)</f>
        <v/>
      </c>
      <c r="N153" s="22" t="str">
        <f>IF('Corporate Gifting Order Form'!N167="","",'Corporate Gifting Order Form'!N167)</f>
        <v/>
      </c>
      <c r="O153" s="18" t="str">
        <f>IF('Corporate Gifting Order Form'!I167="","","FXG")</f>
        <v/>
      </c>
      <c r="Q153" s="18" t="str">
        <f t="shared" si="4"/>
        <v/>
      </c>
      <c r="R153" s="18" t="str">
        <f>_xlfn.IFNA(VLOOKUP('Corporate Gifting Order Form'!O167,Gifts!A$1:B$8,2,FALSE),"")</f>
        <v/>
      </c>
    </row>
    <row r="154" spans="1:18" x14ac:dyDescent="0.3">
      <c r="A154" s="22" t="str">
        <f>IF('Corporate Gifting Order Form'!B168="","",'Corporate Gifting Order Form'!B168)</f>
        <v/>
      </c>
      <c r="B154" s="19" t="str">
        <f>IF('Corporate Gifting Order Form'!C168="","",'Corporate Gifting Order Form'!C168)</f>
        <v/>
      </c>
      <c r="C154" s="19" t="str">
        <f>IF('Corporate Gifting Order Form'!D168="","",'Corporate Gifting Order Form'!D168)</f>
        <v/>
      </c>
      <c r="D154" s="19" t="str">
        <f>IF('Corporate Gifting Order Form'!E168="","",'Corporate Gifting Order Form'!E168)</f>
        <v/>
      </c>
      <c r="E154" s="19" t="str">
        <f>IF('Corporate Gifting Order Form'!F168="","",'Corporate Gifting Order Form'!F168)</f>
        <v/>
      </c>
      <c r="F154" s="19" t="str">
        <f>IF('Corporate Gifting Order Form'!G168="","",'Corporate Gifting Order Form'!G168)</f>
        <v/>
      </c>
      <c r="G154" s="19" t="str">
        <f>IF('Corporate Gifting Order Form'!H168="","",'Corporate Gifting Order Form'!H168)</f>
        <v/>
      </c>
      <c r="H154" s="19" t="str">
        <f>IF('Corporate Gifting Order Form'!I168="","",'Corporate Gifting Order Form'!I168)</f>
        <v/>
      </c>
      <c r="I154" s="23" t="str">
        <f>IF('Corporate Gifting Order Form'!J168="","",'Corporate Gifting Order Form'!J168)</f>
        <v/>
      </c>
      <c r="J154" s="18" t="str">
        <f t="shared" si="5"/>
        <v/>
      </c>
      <c r="K154" s="21" t="str">
        <f>IF('Corporate Gifting Order Form'!K168="","",'Corporate Gifting Order Form'!K168)</f>
        <v/>
      </c>
      <c r="L154" s="19" t="str">
        <f>IF('Corporate Gifting Order Form'!L168="","",'Corporate Gifting Order Form'!L168)</f>
        <v/>
      </c>
      <c r="M154" s="19" t="str">
        <f>IF('Corporate Gifting Order Form'!M168="","",'Corporate Gifting Order Form'!M168)</f>
        <v/>
      </c>
      <c r="N154" s="22" t="str">
        <f>IF('Corporate Gifting Order Form'!N168="","",'Corporate Gifting Order Form'!N168)</f>
        <v/>
      </c>
      <c r="O154" s="18" t="str">
        <f>IF('Corporate Gifting Order Form'!I168="","","FXG")</f>
        <v/>
      </c>
      <c r="Q154" s="18" t="str">
        <f t="shared" si="4"/>
        <v/>
      </c>
      <c r="R154" s="18" t="str">
        <f>_xlfn.IFNA(VLOOKUP('Corporate Gifting Order Form'!O168,Gifts!A$1:B$8,2,FALSE),"")</f>
        <v/>
      </c>
    </row>
    <row r="155" spans="1:18" x14ac:dyDescent="0.3">
      <c r="A155" s="22" t="str">
        <f>IF('Corporate Gifting Order Form'!B169="","",'Corporate Gifting Order Form'!B169)</f>
        <v/>
      </c>
      <c r="B155" s="19" t="str">
        <f>IF('Corporate Gifting Order Form'!C169="","",'Corporate Gifting Order Form'!C169)</f>
        <v/>
      </c>
      <c r="C155" s="19" t="str">
        <f>IF('Corporate Gifting Order Form'!D169="","",'Corporate Gifting Order Form'!D169)</f>
        <v/>
      </c>
      <c r="D155" s="19" t="str">
        <f>IF('Corporate Gifting Order Form'!E169="","",'Corporate Gifting Order Form'!E169)</f>
        <v/>
      </c>
      <c r="E155" s="19" t="str">
        <f>IF('Corporate Gifting Order Form'!F169="","",'Corporate Gifting Order Form'!F169)</f>
        <v/>
      </c>
      <c r="F155" s="19" t="str">
        <f>IF('Corporate Gifting Order Form'!G169="","",'Corporate Gifting Order Form'!G169)</f>
        <v/>
      </c>
      <c r="G155" s="19" t="str">
        <f>IF('Corporate Gifting Order Form'!H169="","",'Corporate Gifting Order Form'!H169)</f>
        <v/>
      </c>
      <c r="H155" s="19" t="str">
        <f>IF('Corporate Gifting Order Form'!I169="","",'Corporate Gifting Order Form'!I169)</f>
        <v/>
      </c>
      <c r="I155" s="23" t="str">
        <f>IF('Corporate Gifting Order Form'!J169="","",'Corporate Gifting Order Form'!J169)</f>
        <v/>
      </c>
      <c r="J155" s="18" t="str">
        <f t="shared" si="5"/>
        <v/>
      </c>
      <c r="K155" s="21" t="str">
        <f>IF('Corporate Gifting Order Form'!K169="","",'Corporate Gifting Order Form'!K169)</f>
        <v/>
      </c>
      <c r="L155" s="19" t="str">
        <f>IF('Corporate Gifting Order Form'!L169="","",'Corporate Gifting Order Form'!L169)</f>
        <v/>
      </c>
      <c r="M155" s="19" t="str">
        <f>IF('Corporate Gifting Order Form'!M169="","",'Corporate Gifting Order Form'!M169)</f>
        <v/>
      </c>
      <c r="N155" s="22" t="str">
        <f>IF('Corporate Gifting Order Form'!N169="","",'Corporate Gifting Order Form'!N169)</f>
        <v/>
      </c>
      <c r="O155" s="18" t="str">
        <f>IF('Corporate Gifting Order Form'!I169="","","FXG")</f>
        <v/>
      </c>
      <c r="Q155" s="18" t="str">
        <f t="shared" si="4"/>
        <v/>
      </c>
      <c r="R155" s="18" t="str">
        <f>_xlfn.IFNA(VLOOKUP('Corporate Gifting Order Form'!O169,Gifts!A$1:B$8,2,FALSE),"")</f>
        <v/>
      </c>
    </row>
    <row r="156" spans="1:18" x14ac:dyDescent="0.3">
      <c r="A156" s="22" t="str">
        <f>IF('Corporate Gifting Order Form'!B170="","",'Corporate Gifting Order Form'!B170)</f>
        <v/>
      </c>
      <c r="B156" s="19" t="str">
        <f>IF('Corporate Gifting Order Form'!C170="","",'Corporate Gifting Order Form'!C170)</f>
        <v/>
      </c>
      <c r="C156" s="19" t="str">
        <f>IF('Corporate Gifting Order Form'!D170="","",'Corporate Gifting Order Form'!D170)</f>
        <v/>
      </c>
      <c r="D156" s="19" t="str">
        <f>IF('Corporate Gifting Order Form'!E170="","",'Corporate Gifting Order Form'!E170)</f>
        <v/>
      </c>
      <c r="E156" s="19" t="str">
        <f>IF('Corporate Gifting Order Form'!F170="","",'Corporate Gifting Order Form'!F170)</f>
        <v/>
      </c>
      <c r="F156" s="19" t="str">
        <f>IF('Corporate Gifting Order Form'!G170="","",'Corporate Gifting Order Form'!G170)</f>
        <v/>
      </c>
      <c r="G156" s="19" t="str">
        <f>IF('Corporate Gifting Order Form'!H170="","",'Corporate Gifting Order Form'!H170)</f>
        <v/>
      </c>
      <c r="H156" s="19" t="str">
        <f>IF('Corporate Gifting Order Form'!I170="","",'Corporate Gifting Order Form'!I170)</f>
        <v/>
      </c>
      <c r="I156" s="23" t="str">
        <f>IF('Corporate Gifting Order Form'!J170="","",'Corporate Gifting Order Form'!J170)</f>
        <v/>
      </c>
      <c r="J156" s="18" t="str">
        <f t="shared" si="5"/>
        <v/>
      </c>
      <c r="K156" s="21" t="str">
        <f>IF('Corporate Gifting Order Form'!K170="","",'Corporate Gifting Order Form'!K170)</f>
        <v/>
      </c>
      <c r="L156" s="19" t="str">
        <f>IF('Corporate Gifting Order Form'!L170="","",'Corporate Gifting Order Form'!L170)</f>
        <v/>
      </c>
      <c r="M156" s="19" t="str">
        <f>IF('Corporate Gifting Order Form'!M170="","",'Corporate Gifting Order Form'!M170)</f>
        <v/>
      </c>
      <c r="N156" s="22" t="str">
        <f>IF('Corporate Gifting Order Form'!N170="","",'Corporate Gifting Order Form'!N170)</f>
        <v/>
      </c>
      <c r="O156" s="18" t="str">
        <f>IF('Corporate Gifting Order Form'!I170="","","FXG")</f>
        <v/>
      </c>
      <c r="Q156" s="18" t="str">
        <f t="shared" si="4"/>
        <v/>
      </c>
      <c r="R156" s="18" t="str">
        <f>_xlfn.IFNA(VLOOKUP('Corporate Gifting Order Form'!O170,Gifts!A$1:B$8,2,FALSE),"")</f>
        <v/>
      </c>
    </row>
    <row r="157" spans="1:18" x14ac:dyDescent="0.3">
      <c r="A157" s="22" t="str">
        <f>IF('Corporate Gifting Order Form'!B171="","",'Corporate Gifting Order Form'!B171)</f>
        <v/>
      </c>
      <c r="B157" s="19" t="str">
        <f>IF('Corporate Gifting Order Form'!C171="","",'Corporate Gifting Order Form'!C171)</f>
        <v/>
      </c>
      <c r="C157" s="19" t="str">
        <f>IF('Corporate Gifting Order Form'!D171="","",'Corporate Gifting Order Form'!D171)</f>
        <v/>
      </c>
      <c r="D157" s="19" t="str">
        <f>IF('Corporate Gifting Order Form'!E171="","",'Corporate Gifting Order Form'!E171)</f>
        <v/>
      </c>
      <c r="E157" s="19" t="str">
        <f>IF('Corporate Gifting Order Form'!F171="","",'Corporate Gifting Order Form'!F171)</f>
        <v/>
      </c>
      <c r="F157" s="19" t="str">
        <f>IF('Corporate Gifting Order Form'!G171="","",'Corporate Gifting Order Form'!G171)</f>
        <v/>
      </c>
      <c r="G157" s="19" t="str">
        <f>IF('Corporate Gifting Order Form'!H171="","",'Corporate Gifting Order Form'!H171)</f>
        <v/>
      </c>
      <c r="H157" s="19" t="str">
        <f>IF('Corporate Gifting Order Form'!I171="","",'Corporate Gifting Order Form'!I171)</f>
        <v/>
      </c>
      <c r="I157" s="23" t="str">
        <f>IF('Corporate Gifting Order Form'!J171="","",'Corporate Gifting Order Form'!J171)</f>
        <v/>
      </c>
      <c r="J157" s="18" t="str">
        <f t="shared" si="5"/>
        <v/>
      </c>
      <c r="K157" s="21" t="str">
        <f>IF('Corporate Gifting Order Form'!K171="","",'Corporate Gifting Order Form'!K171)</f>
        <v/>
      </c>
      <c r="L157" s="19" t="str">
        <f>IF('Corporate Gifting Order Form'!L171="","",'Corporate Gifting Order Form'!L171)</f>
        <v/>
      </c>
      <c r="M157" s="19" t="str">
        <f>IF('Corporate Gifting Order Form'!M171="","",'Corporate Gifting Order Form'!M171)</f>
        <v/>
      </c>
      <c r="N157" s="22" t="str">
        <f>IF('Corporate Gifting Order Form'!N171="","",'Corporate Gifting Order Form'!N171)</f>
        <v/>
      </c>
      <c r="O157" s="18" t="str">
        <f>IF('Corporate Gifting Order Form'!I171="","","FXG")</f>
        <v/>
      </c>
      <c r="Q157" s="18" t="str">
        <f t="shared" si="4"/>
        <v/>
      </c>
      <c r="R157" s="18" t="str">
        <f>_xlfn.IFNA(VLOOKUP('Corporate Gifting Order Form'!O171,Gifts!A$1:B$8,2,FALSE),"")</f>
        <v/>
      </c>
    </row>
    <row r="158" spans="1:18" x14ac:dyDescent="0.3">
      <c r="A158" s="22" t="str">
        <f>IF('Corporate Gifting Order Form'!B172="","",'Corporate Gifting Order Form'!B172)</f>
        <v/>
      </c>
      <c r="B158" s="19" t="str">
        <f>IF('Corporate Gifting Order Form'!C172="","",'Corporate Gifting Order Form'!C172)</f>
        <v/>
      </c>
      <c r="C158" s="19" t="str">
        <f>IF('Corporate Gifting Order Form'!D172="","",'Corporate Gifting Order Form'!D172)</f>
        <v/>
      </c>
      <c r="D158" s="19" t="str">
        <f>IF('Corporate Gifting Order Form'!E172="","",'Corporate Gifting Order Form'!E172)</f>
        <v/>
      </c>
      <c r="E158" s="19" t="str">
        <f>IF('Corporate Gifting Order Form'!F172="","",'Corporate Gifting Order Form'!F172)</f>
        <v/>
      </c>
      <c r="F158" s="19" t="str">
        <f>IF('Corporate Gifting Order Form'!G172="","",'Corporate Gifting Order Form'!G172)</f>
        <v/>
      </c>
      <c r="G158" s="19" t="str">
        <f>IF('Corporate Gifting Order Form'!H172="","",'Corporate Gifting Order Form'!H172)</f>
        <v/>
      </c>
      <c r="H158" s="19" t="str">
        <f>IF('Corporate Gifting Order Form'!I172="","",'Corporate Gifting Order Form'!I172)</f>
        <v/>
      </c>
      <c r="I158" s="23" t="str">
        <f>IF('Corporate Gifting Order Form'!J172="","",'Corporate Gifting Order Form'!J172)</f>
        <v/>
      </c>
      <c r="J158" s="18" t="str">
        <f t="shared" si="5"/>
        <v/>
      </c>
      <c r="K158" s="21" t="str">
        <f>IF('Corporate Gifting Order Form'!K172="","",'Corporate Gifting Order Form'!K172)</f>
        <v/>
      </c>
      <c r="L158" s="19" t="str">
        <f>IF('Corporate Gifting Order Form'!L172="","",'Corporate Gifting Order Form'!L172)</f>
        <v/>
      </c>
      <c r="M158" s="19" t="str">
        <f>IF('Corporate Gifting Order Form'!M172="","",'Corporate Gifting Order Form'!M172)</f>
        <v/>
      </c>
      <c r="N158" s="22" t="str">
        <f>IF('Corporate Gifting Order Form'!N172="","",'Corporate Gifting Order Form'!N172)</f>
        <v/>
      </c>
      <c r="O158" s="18" t="str">
        <f>IF('Corporate Gifting Order Form'!I172="","","FXG")</f>
        <v/>
      </c>
      <c r="Q158" s="18" t="str">
        <f t="shared" si="4"/>
        <v/>
      </c>
      <c r="R158" s="18" t="str">
        <f>_xlfn.IFNA(VLOOKUP('Corporate Gifting Order Form'!O172,Gifts!A$1:B$8,2,FALSE),"")</f>
        <v/>
      </c>
    </row>
    <row r="159" spans="1:18" x14ac:dyDescent="0.3">
      <c r="A159" s="22" t="str">
        <f>IF('Corporate Gifting Order Form'!B173="","",'Corporate Gifting Order Form'!B173)</f>
        <v/>
      </c>
      <c r="B159" s="19" t="str">
        <f>IF('Corporate Gifting Order Form'!C173="","",'Corporate Gifting Order Form'!C173)</f>
        <v/>
      </c>
      <c r="C159" s="19" t="str">
        <f>IF('Corporate Gifting Order Form'!D173="","",'Corporate Gifting Order Form'!D173)</f>
        <v/>
      </c>
      <c r="D159" s="19" t="str">
        <f>IF('Corporate Gifting Order Form'!E173="","",'Corporate Gifting Order Form'!E173)</f>
        <v/>
      </c>
      <c r="E159" s="19" t="str">
        <f>IF('Corporate Gifting Order Form'!F173="","",'Corporate Gifting Order Form'!F173)</f>
        <v/>
      </c>
      <c r="F159" s="19" t="str">
        <f>IF('Corporate Gifting Order Form'!G173="","",'Corporate Gifting Order Form'!G173)</f>
        <v/>
      </c>
      <c r="G159" s="19" t="str">
        <f>IF('Corporate Gifting Order Form'!H173="","",'Corporate Gifting Order Form'!H173)</f>
        <v/>
      </c>
      <c r="H159" s="19" t="str">
        <f>IF('Corporate Gifting Order Form'!I173="","",'Corporate Gifting Order Form'!I173)</f>
        <v/>
      </c>
      <c r="I159" s="23" t="str">
        <f>IF('Corporate Gifting Order Form'!J173="","",'Corporate Gifting Order Form'!J173)</f>
        <v/>
      </c>
      <c r="J159" s="18" t="str">
        <f t="shared" si="5"/>
        <v/>
      </c>
      <c r="K159" s="21" t="str">
        <f>IF('Corporate Gifting Order Form'!K173="","",'Corporate Gifting Order Form'!K173)</f>
        <v/>
      </c>
      <c r="L159" s="19" t="str">
        <f>IF('Corporate Gifting Order Form'!L173="","",'Corporate Gifting Order Form'!L173)</f>
        <v/>
      </c>
      <c r="M159" s="19" t="str">
        <f>IF('Corporate Gifting Order Form'!M173="","",'Corporate Gifting Order Form'!M173)</f>
        <v/>
      </c>
      <c r="N159" s="22" t="str">
        <f>IF('Corporate Gifting Order Form'!N173="","",'Corporate Gifting Order Form'!N173)</f>
        <v/>
      </c>
      <c r="O159" s="18" t="str">
        <f>IF('Corporate Gifting Order Form'!I173="","","FXG")</f>
        <v/>
      </c>
      <c r="Q159" s="18" t="str">
        <f t="shared" si="4"/>
        <v/>
      </c>
      <c r="R159" s="18" t="str">
        <f>_xlfn.IFNA(VLOOKUP('Corporate Gifting Order Form'!O173,Gifts!A$1:B$8,2,FALSE),"")</f>
        <v/>
      </c>
    </row>
    <row r="160" spans="1:18" x14ac:dyDescent="0.3">
      <c r="A160" s="22" t="str">
        <f>IF('Corporate Gifting Order Form'!B174="","",'Corporate Gifting Order Form'!B174)</f>
        <v/>
      </c>
      <c r="B160" s="19" t="str">
        <f>IF('Corporate Gifting Order Form'!C174="","",'Corporate Gifting Order Form'!C174)</f>
        <v/>
      </c>
      <c r="C160" s="19" t="str">
        <f>IF('Corporate Gifting Order Form'!D174="","",'Corporate Gifting Order Form'!D174)</f>
        <v/>
      </c>
      <c r="D160" s="19" t="str">
        <f>IF('Corporate Gifting Order Form'!E174="","",'Corporate Gifting Order Form'!E174)</f>
        <v/>
      </c>
      <c r="E160" s="19" t="str">
        <f>IF('Corporate Gifting Order Form'!F174="","",'Corporate Gifting Order Form'!F174)</f>
        <v/>
      </c>
      <c r="F160" s="19" t="str">
        <f>IF('Corporate Gifting Order Form'!G174="","",'Corporate Gifting Order Form'!G174)</f>
        <v/>
      </c>
      <c r="G160" s="19" t="str">
        <f>IF('Corporate Gifting Order Form'!H174="","",'Corporate Gifting Order Form'!H174)</f>
        <v/>
      </c>
      <c r="H160" s="19" t="str">
        <f>IF('Corporate Gifting Order Form'!I174="","",'Corporate Gifting Order Form'!I174)</f>
        <v/>
      </c>
      <c r="I160" s="23" t="str">
        <f>IF('Corporate Gifting Order Form'!J174="","",'Corporate Gifting Order Form'!J174)</f>
        <v/>
      </c>
      <c r="J160" s="18" t="str">
        <f t="shared" si="5"/>
        <v/>
      </c>
      <c r="K160" s="21" t="str">
        <f>IF('Corporate Gifting Order Form'!K174="","",'Corporate Gifting Order Form'!K174)</f>
        <v/>
      </c>
      <c r="L160" s="19" t="str">
        <f>IF('Corporate Gifting Order Form'!L174="","",'Corporate Gifting Order Form'!L174)</f>
        <v/>
      </c>
      <c r="M160" s="19" t="str">
        <f>IF('Corporate Gifting Order Form'!M174="","",'Corporate Gifting Order Form'!M174)</f>
        <v/>
      </c>
      <c r="N160" s="22" t="str">
        <f>IF('Corporate Gifting Order Form'!N174="","",'Corporate Gifting Order Form'!N174)</f>
        <v/>
      </c>
      <c r="O160" s="18" t="str">
        <f>IF('Corporate Gifting Order Form'!I174="","","FXG")</f>
        <v/>
      </c>
      <c r="Q160" s="18" t="str">
        <f t="shared" si="4"/>
        <v/>
      </c>
      <c r="R160" s="18" t="str">
        <f>_xlfn.IFNA(VLOOKUP('Corporate Gifting Order Form'!O174,Gifts!A$1:B$8,2,FALSE),"")</f>
        <v/>
      </c>
    </row>
    <row r="161" spans="1:18" x14ac:dyDescent="0.3">
      <c r="A161" s="22" t="str">
        <f>IF('Corporate Gifting Order Form'!B175="","",'Corporate Gifting Order Form'!B175)</f>
        <v/>
      </c>
      <c r="B161" s="19" t="str">
        <f>IF('Corporate Gifting Order Form'!C175="","",'Corporate Gifting Order Form'!C175)</f>
        <v/>
      </c>
      <c r="C161" s="19" t="str">
        <f>IF('Corporate Gifting Order Form'!D175="","",'Corporate Gifting Order Form'!D175)</f>
        <v/>
      </c>
      <c r="D161" s="19" t="str">
        <f>IF('Corporate Gifting Order Form'!E175="","",'Corporate Gifting Order Form'!E175)</f>
        <v/>
      </c>
      <c r="E161" s="19" t="str">
        <f>IF('Corporate Gifting Order Form'!F175="","",'Corporate Gifting Order Form'!F175)</f>
        <v/>
      </c>
      <c r="F161" s="19" t="str">
        <f>IF('Corporate Gifting Order Form'!G175="","",'Corporate Gifting Order Form'!G175)</f>
        <v/>
      </c>
      <c r="G161" s="19" t="str">
        <f>IF('Corporate Gifting Order Form'!H175="","",'Corporate Gifting Order Form'!H175)</f>
        <v/>
      </c>
      <c r="H161" s="19" t="str">
        <f>IF('Corporate Gifting Order Form'!I175="","",'Corporate Gifting Order Form'!I175)</f>
        <v/>
      </c>
      <c r="I161" s="23" t="str">
        <f>IF('Corporate Gifting Order Form'!J175="","",'Corporate Gifting Order Form'!J175)</f>
        <v/>
      </c>
      <c r="J161" s="18" t="str">
        <f t="shared" si="5"/>
        <v/>
      </c>
      <c r="K161" s="21" t="str">
        <f>IF('Corporate Gifting Order Form'!K175="","",'Corporate Gifting Order Form'!K175)</f>
        <v/>
      </c>
      <c r="L161" s="19" t="str">
        <f>IF('Corporate Gifting Order Form'!L175="","",'Corporate Gifting Order Form'!L175)</f>
        <v/>
      </c>
      <c r="M161" s="19" t="str">
        <f>IF('Corporate Gifting Order Form'!M175="","",'Corporate Gifting Order Form'!M175)</f>
        <v/>
      </c>
      <c r="N161" s="22" t="str">
        <f>IF('Corporate Gifting Order Form'!N175="","",'Corporate Gifting Order Form'!N175)</f>
        <v/>
      </c>
      <c r="O161" s="18" t="str">
        <f>IF('Corporate Gifting Order Form'!I175="","","FXG")</f>
        <v/>
      </c>
      <c r="Q161" s="18" t="str">
        <f t="shared" si="4"/>
        <v/>
      </c>
      <c r="R161" s="18" t="str">
        <f>_xlfn.IFNA(VLOOKUP('Corporate Gifting Order Form'!O175,Gifts!A$1:B$8,2,FALSE),"")</f>
        <v/>
      </c>
    </row>
    <row r="162" spans="1:18" x14ac:dyDescent="0.3">
      <c r="A162" s="22" t="str">
        <f>IF('Corporate Gifting Order Form'!B176="","",'Corporate Gifting Order Form'!B176)</f>
        <v/>
      </c>
      <c r="B162" s="19" t="str">
        <f>IF('Corporate Gifting Order Form'!C176="","",'Corporate Gifting Order Form'!C176)</f>
        <v/>
      </c>
      <c r="C162" s="19" t="str">
        <f>IF('Corporate Gifting Order Form'!D176="","",'Corporate Gifting Order Form'!D176)</f>
        <v/>
      </c>
      <c r="D162" s="19" t="str">
        <f>IF('Corporate Gifting Order Form'!E176="","",'Corporate Gifting Order Form'!E176)</f>
        <v/>
      </c>
      <c r="E162" s="19" t="str">
        <f>IF('Corporate Gifting Order Form'!F176="","",'Corporate Gifting Order Form'!F176)</f>
        <v/>
      </c>
      <c r="F162" s="19" t="str">
        <f>IF('Corporate Gifting Order Form'!G176="","",'Corporate Gifting Order Form'!G176)</f>
        <v/>
      </c>
      <c r="G162" s="19" t="str">
        <f>IF('Corporate Gifting Order Form'!H176="","",'Corporate Gifting Order Form'!H176)</f>
        <v/>
      </c>
      <c r="H162" s="19" t="str">
        <f>IF('Corporate Gifting Order Form'!I176="","",'Corporate Gifting Order Form'!I176)</f>
        <v/>
      </c>
      <c r="I162" s="23" t="str">
        <f>IF('Corporate Gifting Order Form'!J176="","",'Corporate Gifting Order Form'!J176)</f>
        <v/>
      </c>
      <c r="J162" s="18" t="str">
        <f t="shared" si="5"/>
        <v/>
      </c>
      <c r="K162" s="21" t="str">
        <f>IF('Corporate Gifting Order Form'!K176="","",'Corporate Gifting Order Form'!K176)</f>
        <v/>
      </c>
      <c r="L162" s="19" t="str">
        <f>IF('Corporate Gifting Order Form'!L176="","",'Corporate Gifting Order Form'!L176)</f>
        <v/>
      </c>
      <c r="M162" s="19" t="str">
        <f>IF('Corporate Gifting Order Form'!M176="","",'Corporate Gifting Order Form'!M176)</f>
        <v/>
      </c>
      <c r="N162" s="22" t="str">
        <f>IF('Corporate Gifting Order Form'!N176="","",'Corporate Gifting Order Form'!N176)</f>
        <v/>
      </c>
      <c r="O162" s="18" t="str">
        <f>IF('Corporate Gifting Order Form'!I176="","","FXG")</f>
        <v/>
      </c>
      <c r="Q162" s="18" t="str">
        <f t="shared" si="4"/>
        <v/>
      </c>
      <c r="R162" s="18" t="str">
        <f>_xlfn.IFNA(VLOOKUP('Corporate Gifting Order Form'!O176,Gifts!A$1:B$8,2,FALSE),"")</f>
        <v/>
      </c>
    </row>
    <row r="163" spans="1:18" x14ac:dyDescent="0.3">
      <c r="A163" s="22" t="str">
        <f>IF('Corporate Gifting Order Form'!B177="","",'Corporate Gifting Order Form'!B177)</f>
        <v/>
      </c>
      <c r="B163" s="19" t="str">
        <f>IF('Corporate Gifting Order Form'!C177="","",'Corporate Gifting Order Form'!C177)</f>
        <v/>
      </c>
      <c r="C163" s="19" t="str">
        <f>IF('Corporate Gifting Order Form'!D177="","",'Corporate Gifting Order Form'!D177)</f>
        <v/>
      </c>
      <c r="D163" s="19" t="str">
        <f>IF('Corporate Gifting Order Form'!E177="","",'Corporate Gifting Order Form'!E177)</f>
        <v/>
      </c>
      <c r="E163" s="19" t="str">
        <f>IF('Corporate Gifting Order Form'!F177="","",'Corporate Gifting Order Form'!F177)</f>
        <v/>
      </c>
      <c r="F163" s="19" t="str">
        <f>IF('Corporate Gifting Order Form'!G177="","",'Corporate Gifting Order Form'!G177)</f>
        <v/>
      </c>
      <c r="G163" s="19" t="str">
        <f>IF('Corporate Gifting Order Form'!H177="","",'Corporate Gifting Order Form'!H177)</f>
        <v/>
      </c>
      <c r="H163" s="19" t="str">
        <f>IF('Corporate Gifting Order Form'!I177="","",'Corporate Gifting Order Form'!I177)</f>
        <v/>
      </c>
      <c r="I163" s="23" t="str">
        <f>IF('Corporate Gifting Order Form'!J177="","",'Corporate Gifting Order Form'!J177)</f>
        <v/>
      </c>
      <c r="J163" s="18" t="str">
        <f t="shared" si="5"/>
        <v/>
      </c>
      <c r="K163" s="21" t="str">
        <f>IF('Corporate Gifting Order Form'!K177="","",'Corporate Gifting Order Form'!K177)</f>
        <v/>
      </c>
      <c r="L163" s="19" t="str">
        <f>IF('Corporate Gifting Order Form'!L177="","",'Corporate Gifting Order Form'!L177)</f>
        <v/>
      </c>
      <c r="M163" s="19" t="str">
        <f>IF('Corporate Gifting Order Form'!M177="","",'Corporate Gifting Order Form'!M177)</f>
        <v/>
      </c>
      <c r="N163" s="22" t="str">
        <f>IF('Corporate Gifting Order Form'!N177="","",'Corporate Gifting Order Form'!N177)</f>
        <v/>
      </c>
      <c r="O163" s="18" t="str">
        <f>IF('Corporate Gifting Order Form'!I177="","","FXG")</f>
        <v/>
      </c>
      <c r="Q163" s="18" t="str">
        <f t="shared" si="4"/>
        <v/>
      </c>
      <c r="R163" s="18" t="str">
        <f>_xlfn.IFNA(VLOOKUP('Corporate Gifting Order Form'!O177,Gifts!A$1:B$8,2,FALSE),"")</f>
        <v/>
      </c>
    </row>
    <row r="164" spans="1:18" x14ac:dyDescent="0.3">
      <c r="A164" s="22" t="str">
        <f>IF('Corporate Gifting Order Form'!B178="","",'Corporate Gifting Order Form'!B178)</f>
        <v/>
      </c>
      <c r="B164" s="19" t="str">
        <f>IF('Corporate Gifting Order Form'!C178="","",'Corporate Gifting Order Form'!C178)</f>
        <v/>
      </c>
      <c r="C164" s="19" t="str">
        <f>IF('Corporate Gifting Order Form'!D178="","",'Corporate Gifting Order Form'!D178)</f>
        <v/>
      </c>
      <c r="D164" s="19" t="str">
        <f>IF('Corporate Gifting Order Form'!E178="","",'Corporate Gifting Order Form'!E178)</f>
        <v/>
      </c>
      <c r="E164" s="19" t="str">
        <f>IF('Corporate Gifting Order Form'!F178="","",'Corporate Gifting Order Form'!F178)</f>
        <v/>
      </c>
      <c r="F164" s="19" t="str">
        <f>IF('Corporate Gifting Order Form'!G178="","",'Corporate Gifting Order Form'!G178)</f>
        <v/>
      </c>
      <c r="G164" s="19" t="str">
        <f>IF('Corporate Gifting Order Form'!H178="","",'Corporate Gifting Order Form'!H178)</f>
        <v/>
      </c>
      <c r="H164" s="19" t="str">
        <f>IF('Corporate Gifting Order Form'!I178="","",'Corporate Gifting Order Form'!I178)</f>
        <v/>
      </c>
      <c r="I164" s="23" t="str">
        <f>IF('Corporate Gifting Order Form'!J178="","",'Corporate Gifting Order Form'!J178)</f>
        <v/>
      </c>
      <c r="J164" s="18" t="str">
        <f t="shared" si="5"/>
        <v/>
      </c>
      <c r="K164" s="21" t="str">
        <f>IF('Corporate Gifting Order Form'!K178="","",'Corporate Gifting Order Form'!K178)</f>
        <v/>
      </c>
      <c r="L164" s="19" t="str">
        <f>IF('Corporate Gifting Order Form'!L178="","",'Corporate Gifting Order Form'!L178)</f>
        <v/>
      </c>
      <c r="M164" s="19" t="str">
        <f>IF('Corporate Gifting Order Form'!M178="","",'Corporate Gifting Order Form'!M178)</f>
        <v/>
      </c>
      <c r="N164" s="22" t="str">
        <f>IF('Corporate Gifting Order Form'!N178="","",'Corporate Gifting Order Form'!N178)</f>
        <v/>
      </c>
      <c r="O164" s="18" t="str">
        <f>IF('Corporate Gifting Order Form'!I178="","","FXG")</f>
        <v/>
      </c>
      <c r="Q164" s="18" t="str">
        <f t="shared" si="4"/>
        <v/>
      </c>
      <c r="R164" s="18" t="str">
        <f>_xlfn.IFNA(VLOOKUP('Corporate Gifting Order Form'!O178,Gifts!A$1:B$8,2,FALSE),"")</f>
        <v/>
      </c>
    </row>
    <row r="165" spans="1:18" x14ac:dyDescent="0.3">
      <c r="A165" s="22" t="str">
        <f>IF('Corporate Gifting Order Form'!B179="","",'Corporate Gifting Order Form'!B179)</f>
        <v/>
      </c>
      <c r="B165" s="19" t="str">
        <f>IF('Corporate Gifting Order Form'!C179="","",'Corporate Gifting Order Form'!C179)</f>
        <v/>
      </c>
      <c r="C165" s="19" t="str">
        <f>IF('Corporate Gifting Order Form'!D179="","",'Corporate Gifting Order Form'!D179)</f>
        <v/>
      </c>
      <c r="D165" s="19" t="str">
        <f>IF('Corporate Gifting Order Form'!E179="","",'Corporate Gifting Order Form'!E179)</f>
        <v/>
      </c>
      <c r="E165" s="19" t="str">
        <f>IF('Corporate Gifting Order Form'!F179="","",'Corporate Gifting Order Form'!F179)</f>
        <v/>
      </c>
      <c r="F165" s="19" t="str">
        <f>IF('Corporate Gifting Order Form'!G179="","",'Corporate Gifting Order Form'!G179)</f>
        <v/>
      </c>
      <c r="G165" s="19" t="str">
        <f>IF('Corporate Gifting Order Form'!H179="","",'Corporate Gifting Order Form'!H179)</f>
        <v/>
      </c>
      <c r="H165" s="19" t="str">
        <f>IF('Corporate Gifting Order Form'!I179="","",'Corporate Gifting Order Form'!I179)</f>
        <v/>
      </c>
      <c r="I165" s="23" t="str">
        <f>IF('Corporate Gifting Order Form'!J179="","",'Corporate Gifting Order Form'!J179)</f>
        <v/>
      </c>
      <c r="J165" s="18" t="str">
        <f t="shared" si="5"/>
        <v/>
      </c>
      <c r="K165" s="21" t="str">
        <f>IF('Corporate Gifting Order Form'!K179="","",'Corporate Gifting Order Form'!K179)</f>
        <v/>
      </c>
      <c r="L165" s="19" t="str">
        <f>IF('Corporate Gifting Order Form'!L179="","",'Corporate Gifting Order Form'!L179)</f>
        <v/>
      </c>
      <c r="M165" s="19" t="str">
        <f>IF('Corporate Gifting Order Form'!M179="","",'Corporate Gifting Order Form'!M179)</f>
        <v/>
      </c>
      <c r="N165" s="22" t="str">
        <f>IF('Corporate Gifting Order Form'!N179="","",'Corporate Gifting Order Form'!N179)</f>
        <v/>
      </c>
      <c r="O165" s="18" t="str">
        <f>IF('Corporate Gifting Order Form'!I179="","","FXG")</f>
        <v/>
      </c>
      <c r="Q165" s="18" t="str">
        <f t="shared" si="4"/>
        <v/>
      </c>
      <c r="R165" s="18" t="str">
        <f>_xlfn.IFNA(VLOOKUP('Corporate Gifting Order Form'!O179,Gifts!A$1:B$8,2,FALSE),"")</f>
        <v/>
      </c>
    </row>
    <row r="166" spans="1:18" x14ac:dyDescent="0.3">
      <c r="A166" s="22" t="str">
        <f>IF('Corporate Gifting Order Form'!B180="","",'Corporate Gifting Order Form'!B180)</f>
        <v/>
      </c>
      <c r="B166" s="19" t="str">
        <f>IF('Corporate Gifting Order Form'!C180="","",'Corporate Gifting Order Form'!C180)</f>
        <v/>
      </c>
      <c r="C166" s="19" t="str">
        <f>IF('Corporate Gifting Order Form'!D180="","",'Corporate Gifting Order Form'!D180)</f>
        <v/>
      </c>
      <c r="D166" s="19" t="str">
        <f>IF('Corporate Gifting Order Form'!E180="","",'Corporate Gifting Order Form'!E180)</f>
        <v/>
      </c>
      <c r="E166" s="19" t="str">
        <f>IF('Corporate Gifting Order Form'!F180="","",'Corporate Gifting Order Form'!F180)</f>
        <v/>
      </c>
      <c r="F166" s="19" t="str">
        <f>IF('Corporate Gifting Order Form'!G180="","",'Corporate Gifting Order Form'!G180)</f>
        <v/>
      </c>
      <c r="G166" s="19" t="str">
        <f>IF('Corporate Gifting Order Form'!H180="","",'Corporate Gifting Order Form'!H180)</f>
        <v/>
      </c>
      <c r="H166" s="19" t="str">
        <f>IF('Corporate Gifting Order Form'!I180="","",'Corporate Gifting Order Form'!I180)</f>
        <v/>
      </c>
      <c r="I166" s="23" t="str">
        <f>IF('Corporate Gifting Order Form'!J180="","",'Corporate Gifting Order Form'!J180)</f>
        <v/>
      </c>
      <c r="J166" s="18" t="str">
        <f t="shared" si="5"/>
        <v/>
      </c>
      <c r="K166" s="21" t="str">
        <f>IF('Corporate Gifting Order Form'!K180="","",'Corporate Gifting Order Form'!K180)</f>
        <v/>
      </c>
      <c r="L166" s="19" t="str">
        <f>IF('Corporate Gifting Order Form'!L180="","",'Corporate Gifting Order Form'!L180)</f>
        <v/>
      </c>
      <c r="M166" s="19" t="str">
        <f>IF('Corporate Gifting Order Form'!M180="","",'Corporate Gifting Order Form'!M180)</f>
        <v/>
      </c>
      <c r="N166" s="22" t="str">
        <f>IF('Corporate Gifting Order Form'!N180="","",'Corporate Gifting Order Form'!N180)</f>
        <v/>
      </c>
      <c r="O166" s="18" t="str">
        <f>IF('Corporate Gifting Order Form'!I180="","","FXG")</f>
        <v/>
      </c>
      <c r="Q166" s="18" t="str">
        <f t="shared" si="4"/>
        <v/>
      </c>
      <c r="R166" s="18" t="str">
        <f>_xlfn.IFNA(VLOOKUP('Corporate Gifting Order Form'!O180,Gifts!A$1:B$8,2,FALSE),"")</f>
        <v/>
      </c>
    </row>
    <row r="167" spans="1:18" x14ac:dyDescent="0.3">
      <c r="A167" s="22" t="str">
        <f>IF('Corporate Gifting Order Form'!B181="","",'Corporate Gifting Order Form'!B181)</f>
        <v/>
      </c>
      <c r="B167" s="19" t="str">
        <f>IF('Corporate Gifting Order Form'!C181="","",'Corporate Gifting Order Form'!C181)</f>
        <v/>
      </c>
      <c r="C167" s="19" t="str">
        <f>IF('Corporate Gifting Order Form'!D181="","",'Corporate Gifting Order Form'!D181)</f>
        <v/>
      </c>
      <c r="D167" s="19" t="str">
        <f>IF('Corporate Gifting Order Form'!E181="","",'Corporate Gifting Order Form'!E181)</f>
        <v/>
      </c>
      <c r="E167" s="19" t="str">
        <f>IF('Corporate Gifting Order Form'!F181="","",'Corporate Gifting Order Form'!F181)</f>
        <v/>
      </c>
      <c r="F167" s="19" t="str">
        <f>IF('Corporate Gifting Order Form'!G181="","",'Corporate Gifting Order Form'!G181)</f>
        <v/>
      </c>
      <c r="G167" s="19" t="str">
        <f>IF('Corporate Gifting Order Form'!H181="","",'Corporate Gifting Order Form'!H181)</f>
        <v/>
      </c>
      <c r="H167" s="19" t="str">
        <f>IF('Corporate Gifting Order Form'!I181="","",'Corporate Gifting Order Form'!I181)</f>
        <v/>
      </c>
      <c r="I167" s="23" t="str">
        <f>IF('Corporate Gifting Order Form'!J181="","",'Corporate Gifting Order Form'!J181)</f>
        <v/>
      </c>
      <c r="J167" s="18" t="str">
        <f t="shared" si="5"/>
        <v/>
      </c>
      <c r="K167" s="21" t="str">
        <f>IF('Corporate Gifting Order Form'!K181="","",'Corporate Gifting Order Form'!K181)</f>
        <v/>
      </c>
      <c r="L167" s="19" t="str">
        <f>IF('Corporate Gifting Order Form'!L181="","",'Corporate Gifting Order Form'!L181)</f>
        <v/>
      </c>
      <c r="M167" s="19" t="str">
        <f>IF('Corporate Gifting Order Form'!M181="","",'Corporate Gifting Order Form'!M181)</f>
        <v/>
      </c>
      <c r="N167" s="22" t="str">
        <f>IF('Corporate Gifting Order Form'!N181="","",'Corporate Gifting Order Form'!N181)</f>
        <v/>
      </c>
      <c r="O167" s="18" t="str">
        <f>IF('Corporate Gifting Order Form'!I181="","","FXG")</f>
        <v/>
      </c>
      <c r="Q167" s="18" t="str">
        <f t="shared" si="4"/>
        <v/>
      </c>
      <c r="R167" s="18" t="str">
        <f>_xlfn.IFNA(VLOOKUP('Corporate Gifting Order Form'!O181,Gifts!A$1:B$8,2,FALSE),"")</f>
        <v/>
      </c>
    </row>
    <row r="168" spans="1:18" x14ac:dyDescent="0.3">
      <c r="A168" s="22" t="str">
        <f>IF('Corporate Gifting Order Form'!B182="","",'Corporate Gifting Order Form'!B182)</f>
        <v/>
      </c>
      <c r="B168" s="19" t="str">
        <f>IF('Corporate Gifting Order Form'!C182="","",'Corporate Gifting Order Form'!C182)</f>
        <v/>
      </c>
      <c r="C168" s="19" t="str">
        <f>IF('Corporate Gifting Order Form'!D182="","",'Corporate Gifting Order Form'!D182)</f>
        <v/>
      </c>
      <c r="D168" s="19" t="str">
        <f>IF('Corporate Gifting Order Form'!E182="","",'Corporate Gifting Order Form'!E182)</f>
        <v/>
      </c>
      <c r="E168" s="19" t="str">
        <f>IF('Corporate Gifting Order Form'!F182="","",'Corporate Gifting Order Form'!F182)</f>
        <v/>
      </c>
      <c r="F168" s="19" t="str">
        <f>IF('Corporate Gifting Order Form'!G182="","",'Corporate Gifting Order Form'!G182)</f>
        <v/>
      </c>
      <c r="G168" s="19" t="str">
        <f>IF('Corporate Gifting Order Form'!H182="","",'Corporate Gifting Order Form'!H182)</f>
        <v/>
      </c>
      <c r="H168" s="19" t="str">
        <f>IF('Corporate Gifting Order Form'!I182="","",'Corporate Gifting Order Form'!I182)</f>
        <v/>
      </c>
      <c r="I168" s="23" t="str">
        <f>IF('Corporate Gifting Order Form'!J182="","",'Corporate Gifting Order Form'!J182)</f>
        <v/>
      </c>
      <c r="J168" s="18" t="str">
        <f t="shared" si="5"/>
        <v/>
      </c>
      <c r="K168" s="21" t="str">
        <f>IF('Corporate Gifting Order Form'!K182="","",'Corporate Gifting Order Form'!K182)</f>
        <v/>
      </c>
      <c r="L168" s="19" t="str">
        <f>IF('Corporate Gifting Order Form'!L182="","",'Corporate Gifting Order Form'!L182)</f>
        <v/>
      </c>
      <c r="M168" s="19" t="str">
        <f>IF('Corporate Gifting Order Form'!M182="","",'Corporate Gifting Order Form'!M182)</f>
        <v/>
      </c>
      <c r="N168" s="22" t="str">
        <f>IF('Corporate Gifting Order Form'!N182="","",'Corporate Gifting Order Form'!N182)</f>
        <v/>
      </c>
      <c r="O168" s="18" t="str">
        <f>IF('Corporate Gifting Order Form'!I182="","","FXG")</f>
        <v/>
      </c>
      <c r="Q168" s="18" t="str">
        <f t="shared" si="4"/>
        <v/>
      </c>
      <c r="R168" s="18" t="str">
        <f>_xlfn.IFNA(VLOOKUP('Corporate Gifting Order Form'!O182,Gifts!A$1:B$8,2,FALSE),"")</f>
        <v/>
      </c>
    </row>
    <row r="169" spans="1:18" x14ac:dyDescent="0.3">
      <c r="A169" s="22" t="str">
        <f>IF('Corporate Gifting Order Form'!B183="","",'Corporate Gifting Order Form'!B183)</f>
        <v/>
      </c>
      <c r="B169" s="19" t="str">
        <f>IF('Corporate Gifting Order Form'!C183="","",'Corporate Gifting Order Form'!C183)</f>
        <v/>
      </c>
      <c r="C169" s="19" t="str">
        <f>IF('Corporate Gifting Order Form'!D183="","",'Corporate Gifting Order Form'!D183)</f>
        <v/>
      </c>
      <c r="D169" s="19" t="str">
        <f>IF('Corporate Gifting Order Form'!E183="","",'Corporate Gifting Order Form'!E183)</f>
        <v/>
      </c>
      <c r="E169" s="19" t="str">
        <f>IF('Corporate Gifting Order Form'!F183="","",'Corporate Gifting Order Form'!F183)</f>
        <v/>
      </c>
      <c r="F169" s="19" t="str">
        <f>IF('Corporate Gifting Order Form'!G183="","",'Corporate Gifting Order Form'!G183)</f>
        <v/>
      </c>
      <c r="G169" s="19" t="str">
        <f>IF('Corporate Gifting Order Form'!H183="","",'Corporate Gifting Order Form'!H183)</f>
        <v/>
      </c>
      <c r="H169" s="19" t="str">
        <f>IF('Corporate Gifting Order Form'!I183="","",'Corporate Gifting Order Form'!I183)</f>
        <v/>
      </c>
      <c r="I169" s="23" t="str">
        <f>IF('Corporate Gifting Order Form'!J183="","",'Corporate Gifting Order Form'!J183)</f>
        <v/>
      </c>
      <c r="J169" s="18" t="str">
        <f t="shared" si="5"/>
        <v/>
      </c>
      <c r="K169" s="21" t="str">
        <f>IF('Corporate Gifting Order Form'!K183="","",'Corporate Gifting Order Form'!K183)</f>
        <v/>
      </c>
      <c r="L169" s="19" t="str">
        <f>IF('Corporate Gifting Order Form'!L183="","",'Corporate Gifting Order Form'!L183)</f>
        <v/>
      </c>
      <c r="M169" s="19" t="str">
        <f>IF('Corporate Gifting Order Form'!M183="","",'Corporate Gifting Order Form'!M183)</f>
        <v/>
      </c>
      <c r="N169" s="22" t="str">
        <f>IF('Corporate Gifting Order Form'!N183="","",'Corporate Gifting Order Form'!N183)</f>
        <v/>
      </c>
      <c r="O169" s="18" t="str">
        <f>IF('Corporate Gifting Order Form'!I183="","","FXG")</f>
        <v/>
      </c>
      <c r="Q169" s="18" t="str">
        <f t="shared" si="4"/>
        <v/>
      </c>
      <c r="R169" s="18" t="str">
        <f>_xlfn.IFNA(VLOOKUP('Corporate Gifting Order Form'!O183,Gifts!A$1:B$8,2,FALSE),"")</f>
        <v/>
      </c>
    </row>
    <row r="170" spans="1:18" x14ac:dyDescent="0.3">
      <c r="A170" s="22" t="str">
        <f>IF('Corporate Gifting Order Form'!B184="","",'Corporate Gifting Order Form'!B184)</f>
        <v/>
      </c>
      <c r="B170" s="19" t="str">
        <f>IF('Corporate Gifting Order Form'!C184="","",'Corporate Gifting Order Form'!C184)</f>
        <v/>
      </c>
      <c r="C170" s="19" t="str">
        <f>IF('Corporate Gifting Order Form'!D184="","",'Corporate Gifting Order Form'!D184)</f>
        <v/>
      </c>
      <c r="D170" s="19" t="str">
        <f>IF('Corporate Gifting Order Form'!E184="","",'Corporate Gifting Order Form'!E184)</f>
        <v/>
      </c>
      <c r="E170" s="19" t="str">
        <f>IF('Corporate Gifting Order Form'!F184="","",'Corporate Gifting Order Form'!F184)</f>
        <v/>
      </c>
      <c r="F170" s="19" t="str">
        <f>IF('Corporate Gifting Order Form'!G184="","",'Corporate Gifting Order Form'!G184)</f>
        <v/>
      </c>
      <c r="G170" s="19" t="str">
        <f>IF('Corporate Gifting Order Form'!H184="","",'Corporate Gifting Order Form'!H184)</f>
        <v/>
      </c>
      <c r="H170" s="19" t="str">
        <f>IF('Corporate Gifting Order Form'!I184="","",'Corporate Gifting Order Form'!I184)</f>
        <v/>
      </c>
      <c r="I170" s="23" t="str">
        <f>IF('Corporate Gifting Order Form'!J184="","",'Corporate Gifting Order Form'!J184)</f>
        <v/>
      </c>
      <c r="J170" s="18" t="str">
        <f t="shared" si="5"/>
        <v/>
      </c>
      <c r="K170" s="21" t="str">
        <f>IF('Corporate Gifting Order Form'!K184="","",'Corporate Gifting Order Form'!K184)</f>
        <v/>
      </c>
      <c r="L170" s="19" t="str">
        <f>IF('Corporate Gifting Order Form'!L184="","",'Corporate Gifting Order Form'!L184)</f>
        <v/>
      </c>
      <c r="M170" s="19" t="str">
        <f>IF('Corporate Gifting Order Form'!M184="","",'Corporate Gifting Order Form'!M184)</f>
        <v/>
      </c>
      <c r="N170" s="22" t="str">
        <f>IF('Corporate Gifting Order Form'!N184="","",'Corporate Gifting Order Form'!N184)</f>
        <v/>
      </c>
      <c r="O170" s="18" t="str">
        <f>IF('Corporate Gifting Order Form'!I184="","","FXG")</f>
        <v/>
      </c>
      <c r="Q170" s="18" t="str">
        <f t="shared" si="4"/>
        <v/>
      </c>
      <c r="R170" s="18" t="str">
        <f>_xlfn.IFNA(VLOOKUP('Corporate Gifting Order Form'!O184,Gifts!A$1:B$8,2,FALSE),"")</f>
        <v/>
      </c>
    </row>
    <row r="171" spans="1:18" x14ac:dyDescent="0.3">
      <c r="A171" s="22" t="str">
        <f>IF('Corporate Gifting Order Form'!B185="","",'Corporate Gifting Order Form'!B185)</f>
        <v/>
      </c>
      <c r="B171" s="19" t="str">
        <f>IF('Corporate Gifting Order Form'!C185="","",'Corporate Gifting Order Form'!C185)</f>
        <v/>
      </c>
      <c r="C171" s="19" t="str">
        <f>IF('Corporate Gifting Order Form'!D185="","",'Corporate Gifting Order Form'!D185)</f>
        <v/>
      </c>
      <c r="D171" s="19" t="str">
        <f>IF('Corporate Gifting Order Form'!E185="","",'Corporate Gifting Order Form'!E185)</f>
        <v/>
      </c>
      <c r="E171" s="19" t="str">
        <f>IF('Corporate Gifting Order Form'!F185="","",'Corporate Gifting Order Form'!F185)</f>
        <v/>
      </c>
      <c r="F171" s="19" t="str">
        <f>IF('Corporate Gifting Order Form'!G185="","",'Corporate Gifting Order Form'!G185)</f>
        <v/>
      </c>
      <c r="G171" s="19" t="str">
        <f>IF('Corporate Gifting Order Form'!H185="","",'Corporate Gifting Order Form'!H185)</f>
        <v/>
      </c>
      <c r="H171" s="19" t="str">
        <f>IF('Corporate Gifting Order Form'!I185="","",'Corporate Gifting Order Form'!I185)</f>
        <v/>
      </c>
      <c r="I171" s="23" t="str">
        <f>IF('Corporate Gifting Order Form'!J185="","",'Corporate Gifting Order Form'!J185)</f>
        <v/>
      </c>
      <c r="J171" s="18" t="str">
        <f t="shared" si="5"/>
        <v/>
      </c>
      <c r="K171" s="21" t="str">
        <f>IF('Corporate Gifting Order Form'!K185="","",'Corporate Gifting Order Form'!K185)</f>
        <v/>
      </c>
      <c r="L171" s="19" t="str">
        <f>IF('Corporate Gifting Order Form'!L185="","",'Corporate Gifting Order Form'!L185)</f>
        <v/>
      </c>
      <c r="M171" s="19" t="str">
        <f>IF('Corporate Gifting Order Form'!M185="","",'Corporate Gifting Order Form'!M185)</f>
        <v/>
      </c>
      <c r="N171" s="22" t="str">
        <f>IF('Corporate Gifting Order Form'!N185="","",'Corporate Gifting Order Form'!N185)</f>
        <v/>
      </c>
      <c r="O171" s="18" t="str">
        <f>IF('Corporate Gifting Order Form'!I185="","","FXG")</f>
        <v/>
      </c>
      <c r="Q171" s="18" t="str">
        <f t="shared" si="4"/>
        <v/>
      </c>
      <c r="R171" s="18" t="str">
        <f>_xlfn.IFNA(VLOOKUP('Corporate Gifting Order Form'!O185,Gifts!A$1:B$8,2,FALSE),"")</f>
        <v/>
      </c>
    </row>
    <row r="172" spans="1:18" x14ac:dyDescent="0.3">
      <c r="A172" s="22" t="str">
        <f>IF('Corporate Gifting Order Form'!B186="","",'Corporate Gifting Order Form'!B186)</f>
        <v/>
      </c>
      <c r="B172" s="19" t="str">
        <f>IF('Corporate Gifting Order Form'!C186="","",'Corporate Gifting Order Form'!C186)</f>
        <v/>
      </c>
      <c r="C172" s="19" t="str">
        <f>IF('Corporate Gifting Order Form'!D186="","",'Corporate Gifting Order Form'!D186)</f>
        <v/>
      </c>
      <c r="D172" s="19" t="str">
        <f>IF('Corporate Gifting Order Form'!E186="","",'Corporate Gifting Order Form'!E186)</f>
        <v/>
      </c>
      <c r="E172" s="19" t="str">
        <f>IF('Corporate Gifting Order Form'!F186="","",'Corporate Gifting Order Form'!F186)</f>
        <v/>
      </c>
      <c r="F172" s="19" t="str">
        <f>IF('Corporate Gifting Order Form'!G186="","",'Corporate Gifting Order Form'!G186)</f>
        <v/>
      </c>
      <c r="G172" s="19" t="str">
        <f>IF('Corporate Gifting Order Form'!H186="","",'Corporate Gifting Order Form'!H186)</f>
        <v/>
      </c>
      <c r="H172" s="19" t="str">
        <f>IF('Corporate Gifting Order Form'!I186="","",'Corporate Gifting Order Form'!I186)</f>
        <v/>
      </c>
      <c r="I172" s="23" t="str">
        <f>IF('Corporate Gifting Order Form'!J186="","",'Corporate Gifting Order Form'!J186)</f>
        <v/>
      </c>
      <c r="J172" s="18" t="str">
        <f t="shared" si="5"/>
        <v/>
      </c>
      <c r="K172" s="21" t="str">
        <f>IF('Corporate Gifting Order Form'!K186="","",'Corporate Gifting Order Form'!K186)</f>
        <v/>
      </c>
      <c r="L172" s="19" t="str">
        <f>IF('Corporate Gifting Order Form'!L186="","",'Corporate Gifting Order Form'!L186)</f>
        <v/>
      </c>
      <c r="M172" s="19" t="str">
        <f>IF('Corporate Gifting Order Form'!M186="","",'Corporate Gifting Order Form'!M186)</f>
        <v/>
      </c>
      <c r="N172" s="22" t="str">
        <f>IF('Corporate Gifting Order Form'!N186="","",'Corporate Gifting Order Form'!N186)</f>
        <v/>
      </c>
      <c r="O172" s="18" t="str">
        <f>IF('Corporate Gifting Order Form'!I186="","","FXG")</f>
        <v/>
      </c>
      <c r="Q172" s="18" t="str">
        <f t="shared" si="4"/>
        <v/>
      </c>
      <c r="R172" s="18" t="str">
        <f>_xlfn.IFNA(VLOOKUP('Corporate Gifting Order Form'!O186,Gifts!A$1:B$8,2,FALSE),"")</f>
        <v/>
      </c>
    </row>
    <row r="173" spans="1:18" x14ac:dyDescent="0.3">
      <c r="A173" s="22" t="str">
        <f>IF('Corporate Gifting Order Form'!B187="","",'Corporate Gifting Order Form'!B187)</f>
        <v/>
      </c>
      <c r="B173" s="19" t="str">
        <f>IF('Corporate Gifting Order Form'!C187="","",'Corporate Gifting Order Form'!C187)</f>
        <v/>
      </c>
      <c r="C173" s="19" t="str">
        <f>IF('Corporate Gifting Order Form'!D187="","",'Corporate Gifting Order Form'!D187)</f>
        <v/>
      </c>
      <c r="D173" s="19" t="str">
        <f>IF('Corporate Gifting Order Form'!E187="","",'Corporate Gifting Order Form'!E187)</f>
        <v/>
      </c>
      <c r="E173" s="19" t="str">
        <f>IF('Corporate Gifting Order Form'!F187="","",'Corporate Gifting Order Form'!F187)</f>
        <v/>
      </c>
      <c r="F173" s="19" t="str">
        <f>IF('Corporate Gifting Order Form'!G187="","",'Corporate Gifting Order Form'!G187)</f>
        <v/>
      </c>
      <c r="G173" s="19" t="str">
        <f>IF('Corporate Gifting Order Form'!H187="","",'Corporate Gifting Order Form'!H187)</f>
        <v/>
      </c>
      <c r="H173" s="19" t="str">
        <f>IF('Corporate Gifting Order Form'!I187="","",'Corporate Gifting Order Form'!I187)</f>
        <v/>
      </c>
      <c r="I173" s="23" t="str">
        <f>IF('Corporate Gifting Order Form'!J187="","",'Corporate Gifting Order Form'!J187)</f>
        <v/>
      </c>
      <c r="J173" s="18" t="str">
        <f t="shared" si="5"/>
        <v/>
      </c>
      <c r="K173" s="21" t="str">
        <f>IF('Corporate Gifting Order Form'!K187="","",'Corporate Gifting Order Form'!K187)</f>
        <v/>
      </c>
      <c r="L173" s="19" t="str">
        <f>IF('Corporate Gifting Order Form'!L187="","",'Corporate Gifting Order Form'!L187)</f>
        <v/>
      </c>
      <c r="M173" s="19" t="str">
        <f>IF('Corporate Gifting Order Form'!M187="","",'Corporate Gifting Order Form'!M187)</f>
        <v/>
      </c>
      <c r="N173" s="22" t="str">
        <f>IF('Corporate Gifting Order Form'!N187="","",'Corporate Gifting Order Form'!N187)</f>
        <v/>
      </c>
      <c r="O173" s="18" t="str">
        <f>IF('Corporate Gifting Order Form'!I187="","","FXG")</f>
        <v/>
      </c>
      <c r="Q173" s="18" t="str">
        <f t="shared" si="4"/>
        <v/>
      </c>
      <c r="R173" s="18" t="str">
        <f>_xlfn.IFNA(VLOOKUP('Corporate Gifting Order Form'!O187,Gifts!A$1:B$8,2,FALSE),"")</f>
        <v/>
      </c>
    </row>
    <row r="174" spans="1:18" x14ac:dyDescent="0.3">
      <c r="A174" s="22" t="str">
        <f>IF('Corporate Gifting Order Form'!B188="","",'Corporate Gifting Order Form'!B188)</f>
        <v/>
      </c>
      <c r="B174" s="19" t="str">
        <f>IF('Corporate Gifting Order Form'!C188="","",'Corporate Gifting Order Form'!C188)</f>
        <v/>
      </c>
      <c r="C174" s="19" t="str">
        <f>IF('Corporate Gifting Order Form'!D188="","",'Corporate Gifting Order Form'!D188)</f>
        <v/>
      </c>
      <c r="D174" s="19" t="str">
        <f>IF('Corporate Gifting Order Form'!E188="","",'Corporate Gifting Order Form'!E188)</f>
        <v/>
      </c>
      <c r="E174" s="19" t="str">
        <f>IF('Corporate Gifting Order Form'!F188="","",'Corporate Gifting Order Form'!F188)</f>
        <v/>
      </c>
      <c r="F174" s="19" t="str">
        <f>IF('Corporate Gifting Order Form'!G188="","",'Corporate Gifting Order Form'!G188)</f>
        <v/>
      </c>
      <c r="G174" s="19" t="str">
        <f>IF('Corporate Gifting Order Form'!H188="","",'Corporate Gifting Order Form'!H188)</f>
        <v/>
      </c>
      <c r="H174" s="19" t="str">
        <f>IF('Corporate Gifting Order Form'!I188="","",'Corporate Gifting Order Form'!I188)</f>
        <v/>
      </c>
      <c r="I174" s="23" t="str">
        <f>IF('Corporate Gifting Order Form'!J188="","",'Corporate Gifting Order Form'!J188)</f>
        <v/>
      </c>
      <c r="J174" s="18" t="str">
        <f t="shared" si="5"/>
        <v/>
      </c>
      <c r="K174" s="21" t="str">
        <f>IF('Corporate Gifting Order Form'!K188="","",'Corporate Gifting Order Form'!K188)</f>
        <v/>
      </c>
      <c r="L174" s="19" t="str">
        <f>IF('Corporate Gifting Order Form'!L188="","",'Corporate Gifting Order Form'!L188)</f>
        <v/>
      </c>
      <c r="M174" s="19" t="str">
        <f>IF('Corporate Gifting Order Form'!M188="","",'Corporate Gifting Order Form'!M188)</f>
        <v/>
      </c>
      <c r="N174" s="22" t="str">
        <f>IF('Corporate Gifting Order Form'!N188="","",'Corporate Gifting Order Form'!N188)</f>
        <v/>
      </c>
      <c r="O174" s="18" t="str">
        <f>IF('Corporate Gifting Order Form'!I188="","","FXG")</f>
        <v/>
      </c>
      <c r="Q174" s="18" t="str">
        <f t="shared" si="4"/>
        <v/>
      </c>
      <c r="R174" s="18" t="str">
        <f>_xlfn.IFNA(VLOOKUP('Corporate Gifting Order Form'!O188,Gifts!A$1:B$8,2,FALSE),"")</f>
        <v/>
      </c>
    </row>
    <row r="175" spans="1:18" x14ac:dyDescent="0.3">
      <c r="A175" s="22" t="str">
        <f>IF('Corporate Gifting Order Form'!B189="","",'Corporate Gifting Order Form'!B189)</f>
        <v/>
      </c>
      <c r="B175" s="19" t="str">
        <f>IF('Corporate Gifting Order Form'!C189="","",'Corporate Gifting Order Form'!C189)</f>
        <v/>
      </c>
      <c r="C175" s="19" t="str">
        <f>IF('Corporate Gifting Order Form'!D189="","",'Corporate Gifting Order Form'!D189)</f>
        <v/>
      </c>
      <c r="D175" s="19" t="str">
        <f>IF('Corporate Gifting Order Form'!E189="","",'Corporate Gifting Order Form'!E189)</f>
        <v/>
      </c>
      <c r="E175" s="19" t="str">
        <f>IF('Corporate Gifting Order Form'!F189="","",'Corporate Gifting Order Form'!F189)</f>
        <v/>
      </c>
      <c r="F175" s="19" t="str">
        <f>IF('Corporate Gifting Order Form'!G189="","",'Corporate Gifting Order Form'!G189)</f>
        <v/>
      </c>
      <c r="G175" s="19" t="str">
        <f>IF('Corporate Gifting Order Form'!H189="","",'Corporate Gifting Order Form'!H189)</f>
        <v/>
      </c>
      <c r="H175" s="19" t="str">
        <f>IF('Corporate Gifting Order Form'!I189="","",'Corporate Gifting Order Form'!I189)</f>
        <v/>
      </c>
      <c r="I175" s="23" t="str">
        <f>IF('Corporate Gifting Order Form'!J189="","",'Corporate Gifting Order Form'!J189)</f>
        <v/>
      </c>
      <c r="J175" s="18" t="str">
        <f t="shared" si="5"/>
        <v/>
      </c>
      <c r="K175" s="21" t="str">
        <f>IF('Corporate Gifting Order Form'!K189="","",'Corporate Gifting Order Form'!K189)</f>
        <v/>
      </c>
      <c r="L175" s="19" t="str">
        <f>IF('Corporate Gifting Order Form'!L189="","",'Corporate Gifting Order Form'!L189)</f>
        <v/>
      </c>
      <c r="M175" s="19" t="str">
        <f>IF('Corporate Gifting Order Form'!M189="","",'Corporate Gifting Order Form'!M189)</f>
        <v/>
      </c>
      <c r="N175" s="22" t="str">
        <f>IF('Corporate Gifting Order Form'!N189="","",'Corporate Gifting Order Form'!N189)</f>
        <v/>
      </c>
      <c r="O175" s="18" t="str">
        <f>IF('Corporate Gifting Order Form'!I189="","","FXG")</f>
        <v/>
      </c>
      <c r="Q175" s="18" t="str">
        <f t="shared" si="4"/>
        <v/>
      </c>
      <c r="R175" s="18" t="str">
        <f>_xlfn.IFNA(VLOOKUP('Corporate Gifting Order Form'!O189,Gifts!A$1:B$8,2,FALSE),"")</f>
        <v/>
      </c>
    </row>
    <row r="176" spans="1:18" x14ac:dyDescent="0.3">
      <c r="A176" s="22" t="str">
        <f>IF('Corporate Gifting Order Form'!B190="","",'Corporate Gifting Order Form'!B190)</f>
        <v/>
      </c>
      <c r="B176" s="19" t="str">
        <f>IF('Corporate Gifting Order Form'!C190="","",'Corporate Gifting Order Form'!C190)</f>
        <v/>
      </c>
      <c r="C176" s="19" t="str">
        <f>IF('Corporate Gifting Order Form'!D190="","",'Corporate Gifting Order Form'!D190)</f>
        <v/>
      </c>
      <c r="D176" s="19" t="str">
        <f>IF('Corporate Gifting Order Form'!E190="","",'Corporate Gifting Order Form'!E190)</f>
        <v/>
      </c>
      <c r="E176" s="19" t="str">
        <f>IF('Corporate Gifting Order Form'!F190="","",'Corporate Gifting Order Form'!F190)</f>
        <v/>
      </c>
      <c r="F176" s="19" t="str">
        <f>IF('Corporate Gifting Order Form'!G190="","",'Corporate Gifting Order Form'!G190)</f>
        <v/>
      </c>
      <c r="G176" s="19" t="str">
        <f>IF('Corporate Gifting Order Form'!H190="","",'Corporate Gifting Order Form'!H190)</f>
        <v/>
      </c>
      <c r="H176" s="19" t="str">
        <f>IF('Corporate Gifting Order Form'!I190="","",'Corporate Gifting Order Form'!I190)</f>
        <v/>
      </c>
      <c r="I176" s="23" t="str">
        <f>IF('Corporate Gifting Order Form'!J190="","",'Corporate Gifting Order Form'!J190)</f>
        <v/>
      </c>
      <c r="J176" s="18" t="str">
        <f t="shared" si="5"/>
        <v/>
      </c>
      <c r="K176" s="21" t="str">
        <f>IF('Corporate Gifting Order Form'!K190="","",'Corporate Gifting Order Form'!K190)</f>
        <v/>
      </c>
      <c r="L176" s="19" t="str">
        <f>IF('Corporate Gifting Order Form'!L190="","",'Corporate Gifting Order Form'!L190)</f>
        <v/>
      </c>
      <c r="M176" s="19" t="str">
        <f>IF('Corporate Gifting Order Form'!M190="","",'Corporate Gifting Order Form'!M190)</f>
        <v/>
      </c>
      <c r="N176" s="22" t="str">
        <f>IF('Corporate Gifting Order Form'!N190="","",'Corporate Gifting Order Form'!N190)</f>
        <v/>
      </c>
      <c r="O176" s="18" t="str">
        <f>IF('Corporate Gifting Order Form'!I190="","","FXG")</f>
        <v/>
      </c>
      <c r="Q176" s="18" t="str">
        <f t="shared" si="4"/>
        <v/>
      </c>
      <c r="R176" s="18" t="str">
        <f>_xlfn.IFNA(VLOOKUP('Corporate Gifting Order Form'!O190,Gifts!A$1:B$8,2,FALSE),"")</f>
        <v/>
      </c>
    </row>
    <row r="177" spans="1:18" x14ac:dyDescent="0.3">
      <c r="A177" s="22" t="str">
        <f>IF('Corporate Gifting Order Form'!B191="","",'Corporate Gifting Order Form'!B191)</f>
        <v/>
      </c>
      <c r="B177" s="19" t="str">
        <f>IF('Corporate Gifting Order Form'!C191="","",'Corporate Gifting Order Form'!C191)</f>
        <v/>
      </c>
      <c r="C177" s="19" t="str">
        <f>IF('Corporate Gifting Order Form'!D191="","",'Corporate Gifting Order Form'!D191)</f>
        <v/>
      </c>
      <c r="D177" s="19" t="str">
        <f>IF('Corporate Gifting Order Form'!E191="","",'Corporate Gifting Order Form'!E191)</f>
        <v/>
      </c>
      <c r="E177" s="19" t="str">
        <f>IF('Corporate Gifting Order Form'!F191="","",'Corporate Gifting Order Form'!F191)</f>
        <v/>
      </c>
      <c r="F177" s="19" t="str">
        <f>IF('Corporate Gifting Order Form'!G191="","",'Corporate Gifting Order Form'!G191)</f>
        <v/>
      </c>
      <c r="G177" s="19" t="str">
        <f>IF('Corporate Gifting Order Form'!H191="","",'Corporate Gifting Order Form'!H191)</f>
        <v/>
      </c>
      <c r="H177" s="19" t="str">
        <f>IF('Corporate Gifting Order Form'!I191="","",'Corporate Gifting Order Form'!I191)</f>
        <v/>
      </c>
      <c r="I177" s="23" t="str">
        <f>IF('Corporate Gifting Order Form'!J191="","",'Corporate Gifting Order Form'!J191)</f>
        <v/>
      </c>
      <c r="J177" s="18" t="str">
        <f t="shared" si="5"/>
        <v/>
      </c>
      <c r="K177" s="21" t="str">
        <f>IF('Corporate Gifting Order Form'!K191="","",'Corporate Gifting Order Form'!K191)</f>
        <v/>
      </c>
      <c r="L177" s="19" t="str">
        <f>IF('Corporate Gifting Order Form'!L191="","",'Corporate Gifting Order Form'!L191)</f>
        <v/>
      </c>
      <c r="M177" s="19" t="str">
        <f>IF('Corporate Gifting Order Form'!M191="","",'Corporate Gifting Order Form'!M191)</f>
        <v/>
      </c>
      <c r="N177" s="22" t="str">
        <f>IF('Corporate Gifting Order Form'!N191="","",'Corporate Gifting Order Form'!N191)</f>
        <v/>
      </c>
      <c r="O177" s="18" t="str">
        <f>IF('Corporate Gifting Order Form'!I191="","","FXG")</f>
        <v/>
      </c>
      <c r="Q177" s="18" t="str">
        <f t="shared" si="4"/>
        <v/>
      </c>
      <c r="R177" s="18" t="str">
        <f>_xlfn.IFNA(VLOOKUP('Corporate Gifting Order Form'!O191,Gifts!A$1:B$8,2,FALSE),"")</f>
        <v/>
      </c>
    </row>
    <row r="178" spans="1:18" x14ac:dyDescent="0.3">
      <c r="A178" s="22" t="str">
        <f>IF('Corporate Gifting Order Form'!B192="","",'Corporate Gifting Order Form'!B192)</f>
        <v/>
      </c>
      <c r="B178" s="19" t="str">
        <f>IF('Corporate Gifting Order Form'!C192="","",'Corporate Gifting Order Form'!C192)</f>
        <v/>
      </c>
      <c r="C178" s="19" t="str">
        <f>IF('Corporate Gifting Order Form'!D192="","",'Corporate Gifting Order Form'!D192)</f>
        <v/>
      </c>
      <c r="D178" s="19" t="str">
        <f>IF('Corporate Gifting Order Form'!E192="","",'Corporate Gifting Order Form'!E192)</f>
        <v/>
      </c>
      <c r="E178" s="19" t="str">
        <f>IF('Corporate Gifting Order Form'!F192="","",'Corporate Gifting Order Form'!F192)</f>
        <v/>
      </c>
      <c r="F178" s="19" t="str">
        <f>IF('Corporate Gifting Order Form'!G192="","",'Corporate Gifting Order Form'!G192)</f>
        <v/>
      </c>
      <c r="G178" s="19" t="str">
        <f>IF('Corporate Gifting Order Form'!H192="","",'Corporate Gifting Order Form'!H192)</f>
        <v/>
      </c>
      <c r="H178" s="19" t="str">
        <f>IF('Corporate Gifting Order Form'!I192="","",'Corporate Gifting Order Form'!I192)</f>
        <v/>
      </c>
      <c r="I178" s="23" t="str">
        <f>IF('Corporate Gifting Order Form'!J192="","",'Corporate Gifting Order Form'!J192)</f>
        <v/>
      </c>
      <c r="J178" s="18" t="str">
        <f t="shared" si="5"/>
        <v/>
      </c>
      <c r="K178" s="21" t="str">
        <f>IF('Corporate Gifting Order Form'!K192="","",'Corporate Gifting Order Form'!K192)</f>
        <v/>
      </c>
      <c r="L178" s="19" t="str">
        <f>IF('Corporate Gifting Order Form'!L192="","",'Corporate Gifting Order Form'!L192)</f>
        <v/>
      </c>
      <c r="M178" s="19" t="str">
        <f>IF('Corporate Gifting Order Form'!M192="","",'Corporate Gifting Order Form'!M192)</f>
        <v/>
      </c>
      <c r="N178" s="22" t="str">
        <f>IF('Corporate Gifting Order Form'!N192="","",'Corporate Gifting Order Form'!N192)</f>
        <v/>
      </c>
      <c r="O178" s="18" t="str">
        <f>IF('Corporate Gifting Order Form'!I192="","","FXG")</f>
        <v/>
      </c>
      <c r="Q178" s="18" t="str">
        <f t="shared" si="4"/>
        <v/>
      </c>
      <c r="R178" s="18" t="str">
        <f>_xlfn.IFNA(VLOOKUP('Corporate Gifting Order Form'!O192,Gifts!A$1:B$8,2,FALSE),"")</f>
        <v/>
      </c>
    </row>
    <row r="179" spans="1:18" x14ac:dyDescent="0.3">
      <c r="A179" s="22" t="str">
        <f>IF('Corporate Gifting Order Form'!B193="","",'Corporate Gifting Order Form'!B193)</f>
        <v/>
      </c>
      <c r="B179" s="19" t="str">
        <f>IF('Corporate Gifting Order Form'!C193="","",'Corporate Gifting Order Form'!C193)</f>
        <v/>
      </c>
      <c r="C179" s="19" t="str">
        <f>IF('Corporate Gifting Order Form'!D193="","",'Corporate Gifting Order Form'!D193)</f>
        <v/>
      </c>
      <c r="D179" s="19" t="str">
        <f>IF('Corporate Gifting Order Form'!E193="","",'Corporate Gifting Order Form'!E193)</f>
        <v/>
      </c>
      <c r="E179" s="19" t="str">
        <f>IF('Corporate Gifting Order Form'!F193="","",'Corporate Gifting Order Form'!F193)</f>
        <v/>
      </c>
      <c r="F179" s="19" t="str">
        <f>IF('Corporate Gifting Order Form'!G193="","",'Corporate Gifting Order Form'!G193)</f>
        <v/>
      </c>
      <c r="G179" s="19" t="str">
        <f>IF('Corporate Gifting Order Form'!H193="","",'Corporate Gifting Order Form'!H193)</f>
        <v/>
      </c>
      <c r="H179" s="19" t="str">
        <f>IF('Corporate Gifting Order Form'!I193="","",'Corporate Gifting Order Form'!I193)</f>
        <v/>
      </c>
      <c r="I179" s="23" t="str">
        <f>IF('Corporate Gifting Order Form'!J193="","",'Corporate Gifting Order Form'!J193)</f>
        <v/>
      </c>
      <c r="J179" s="18" t="str">
        <f t="shared" si="5"/>
        <v/>
      </c>
      <c r="K179" s="21" t="str">
        <f>IF('Corporate Gifting Order Form'!K193="","",'Corporate Gifting Order Form'!K193)</f>
        <v/>
      </c>
      <c r="L179" s="19" t="str">
        <f>IF('Corporate Gifting Order Form'!L193="","",'Corporate Gifting Order Form'!L193)</f>
        <v/>
      </c>
      <c r="M179" s="19" t="str">
        <f>IF('Corporate Gifting Order Form'!M193="","",'Corporate Gifting Order Form'!M193)</f>
        <v/>
      </c>
      <c r="N179" s="22" t="str">
        <f>IF('Corporate Gifting Order Form'!N193="","",'Corporate Gifting Order Form'!N193)</f>
        <v/>
      </c>
      <c r="O179" s="18" t="str">
        <f>IF('Corporate Gifting Order Form'!I193="","","FXG")</f>
        <v/>
      </c>
      <c r="Q179" s="18" t="str">
        <f t="shared" si="4"/>
        <v/>
      </c>
      <c r="R179" s="18" t="str">
        <f>_xlfn.IFNA(VLOOKUP('Corporate Gifting Order Form'!O193,Gifts!A$1:B$8,2,FALSE),"")</f>
        <v/>
      </c>
    </row>
    <row r="180" spans="1:18" x14ac:dyDescent="0.3">
      <c r="A180" s="22" t="str">
        <f>IF('Corporate Gifting Order Form'!B194="","",'Corporate Gifting Order Form'!B194)</f>
        <v/>
      </c>
      <c r="B180" s="19" t="str">
        <f>IF('Corporate Gifting Order Form'!C194="","",'Corporate Gifting Order Form'!C194)</f>
        <v/>
      </c>
      <c r="C180" s="19" t="str">
        <f>IF('Corporate Gifting Order Form'!D194="","",'Corporate Gifting Order Form'!D194)</f>
        <v/>
      </c>
      <c r="D180" s="19" t="str">
        <f>IF('Corporate Gifting Order Form'!E194="","",'Corporate Gifting Order Form'!E194)</f>
        <v/>
      </c>
      <c r="E180" s="19" t="str">
        <f>IF('Corporate Gifting Order Form'!F194="","",'Corporate Gifting Order Form'!F194)</f>
        <v/>
      </c>
      <c r="F180" s="19" t="str">
        <f>IF('Corporate Gifting Order Form'!G194="","",'Corporate Gifting Order Form'!G194)</f>
        <v/>
      </c>
      <c r="G180" s="19" t="str">
        <f>IF('Corporate Gifting Order Form'!H194="","",'Corporate Gifting Order Form'!H194)</f>
        <v/>
      </c>
      <c r="H180" s="19" t="str">
        <f>IF('Corporate Gifting Order Form'!I194="","",'Corporate Gifting Order Form'!I194)</f>
        <v/>
      </c>
      <c r="I180" s="23" t="str">
        <f>IF('Corporate Gifting Order Form'!J194="","",'Corporate Gifting Order Form'!J194)</f>
        <v/>
      </c>
      <c r="J180" s="18" t="str">
        <f t="shared" si="5"/>
        <v/>
      </c>
      <c r="K180" s="21" t="str">
        <f>IF('Corporate Gifting Order Form'!K194="","",'Corporate Gifting Order Form'!K194)</f>
        <v/>
      </c>
      <c r="L180" s="19" t="str">
        <f>IF('Corporate Gifting Order Form'!L194="","",'Corporate Gifting Order Form'!L194)</f>
        <v/>
      </c>
      <c r="M180" s="19" t="str">
        <f>IF('Corporate Gifting Order Form'!M194="","",'Corporate Gifting Order Form'!M194)</f>
        <v/>
      </c>
      <c r="N180" s="22" t="str">
        <f>IF('Corporate Gifting Order Form'!N194="","",'Corporate Gifting Order Form'!N194)</f>
        <v/>
      </c>
      <c r="O180" s="18" t="str">
        <f>IF('Corporate Gifting Order Form'!I194="","","FXG")</f>
        <v/>
      </c>
      <c r="Q180" s="18" t="str">
        <f t="shared" si="4"/>
        <v/>
      </c>
      <c r="R180" s="18" t="str">
        <f>_xlfn.IFNA(VLOOKUP('Corporate Gifting Order Form'!O194,Gifts!A$1:B$8,2,FALSE),"")</f>
        <v/>
      </c>
    </row>
    <row r="181" spans="1:18" x14ac:dyDescent="0.3">
      <c r="A181" s="22" t="str">
        <f>IF('Corporate Gifting Order Form'!B195="","",'Corporate Gifting Order Form'!B195)</f>
        <v/>
      </c>
      <c r="B181" s="19" t="str">
        <f>IF('Corporate Gifting Order Form'!C195="","",'Corporate Gifting Order Form'!C195)</f>
        <v/>
      </c>
      <c r="C181" s="19" t="str">
        <f>IF('Corporate Gifting Order Form'!D195="","",'Corporate Gifting Order Form'!D195)</f>
        <v/>
      </c>
      <c r="D181" s="19" t="str">
        <f>IF('Corporate Gifting Order Form'!E195="","",'Corporate Gifting Order Form'!E195)</f>
        <v/>
      </c>
      <c r="E181" s="19" t="str">
        <f>IF('Corporate Gifting Order Form'!F195="","",'Corporate Gifting Order Form'!F195)</f>
        <v/>
      </c>
      <c r="F181" s="19" t="str">
        <f>IF('Corporate Gifting Order Form'!G195="","",'Corporate Gifting Order Form'!G195)</f>
        <v/>
      </c>
      <c r="G181" s="19" t="str">
        <f>IF('Corporate Gifting Order Form'!H195="","",'Corporate Gifting Order Form'!H195)</f>
        <v/>
      </c>
      <c r="H181" s="19" t="str">
        <f>IF('Corporate Gifting Order Form'!I195="","",'Corporate Gifting Order Form'!I195)</f>
        <v/>
      </c>
      <c r="I181" s="23" t="str">
        <f>IF('Corporate Gifting Order Form'!J195="","",'Corporate Gifting Order Form'!J195)</f>
        <v/>
      </c>
      <c r="J181" s="18" t="str">
        <f t="shared" si="5"/>
        <v/>
      </c>
      <c r="K181" s="21" t="str">
        <f>IF('Corporate Gifting Order Form'!K195="","",'Corporate Gifting Order Form'!K195)</f>
        <v/>
      </c>
      <c r="L181" s="19" t="str">
        <f>IF('Corporate Gifting Order Form'!L195="","",'Corporate Gifting Order Form'!L195)</f>
        <v/>
      </c>
      <c r="M181" s="19" t="str">
        <f>IF('Corporate Gifting Order Form'!M195="","",'Corporate Gifting Order Form'!M195)</f>
        <v/>
      </c>
      <c r="N181" s="22" t="str">
        <f>IF('Corporate Gifting Order Form'!N195="","",'Corporate Gifting Order Form'!N195)</f>
        <v/>
      </c>
      <c r="O181" s="18" t="str">
        <f>IF('Corporate Gifting Order Form'!I195="","","FXG")</f>
        <v/>
      </c>
      <c r="Q181" s="18" t="str">
        <f t="shared" si="4"/>
        <v/>
      </c>
      <c r="R181" s="18" t="str">
        <f>_xlfn.IFNA(VLOOKUP('Corporate Gifting Order Form'!O195,Gifts!A$1:B$8,2,FALSE),"")</f>
        <v/>
      </c>
    </row>
    <row r="182" spans="1:18" x14ac:dyDescent="0.3">
      <c r="A182" s="22" t="str">
        <f>IF('Corporate Gifting Order Form'!B196="","",'Corporate Gifting Order Form'!B196)</f>
        <v/>
      </c>
      <c r="B182" s="19" t="str">
        <f>IF('Corporate Gifting Order Form'!C196="","",'Corporate Gifting Order Form'!C196)</f>
        <v/>
      </c>
      <c r="C182" s="19" t="str">
        <f>IF('Corporate Gifting Order Form'!D196="","",'Corporate Gifting Order Form'!D196)</f>
        <v/>
      </c>
      <c r="D182" s="19" t="str">
        <f>IF('Corporate Gifting Order Form'!E196="","",'Corporate Gifting Order Form'!E196)</f>
        <v/>
      </c>
      <c r="E182" s="19" t="str">
        <f>IF('Corporate Gifting Order Form'!F196="","",'Corporate Gifting Order Form'!F196)</f>
        <v/>
      </c>
      <c r="F182" s="19" t="str">
        <f>IF('Corporate Gifting Order Form'!G196="","",'Corporate Gifting Order Form'!G196)</f>
        <v/>
      </c>
      <c r="G182" s="19" t="str">
        <f>IF('Corporate Gifting Order Form'!H196="","",'Corporate Gifting Order Form'!H196)</f>
        <v/>
      </c>
      <c r="H182" s="19" t="str">
        <f>IF('Corporate Gifting Order Form'!I196="","",'Corporate Gifting Order Form'!I196)</f>
        <v/>
      </c>
      <c r="I182" s="23" t="str">
        <f>IF('Corporate Gifting Order Form'!J196="","",'Corporate Gifting Order Form'!J196)</f>
        <v/>
      </c>
      <c r="J182" s="18" t="str">
        <f t="shared" si="5"/>
        <v/>
      </c>
      <c r="K182" s="21" t="str">
        <f>IF('Corporate Gifting Order Form'!K196="","",'Corporate Gifting Order Form'!K196)</f>
        <v/>
      </c>
      <c r="L182" s="19" t="str">
        <f>IF('Corporate Gifting Order Form'!L196="","",'Corporate Gifting Order Form'!L196)</f>
        <v/>
      </c>
      <c r="M182" s="19" t="str">
        <f>IF('Corporate Gifting Order Form'!M196="","",'Corporate Gifting Order Form'!M196)</f>
        <v/>
      </c>
      <c r="N182" s="22" t="str">
        <f>IF('Corporate Gifting Order Form'!N196="","",'Corporate Gifting Order Form'!N196)</f>
        <v/>
      </c>
      <c r="O182" s="18" t="str">
        <f>IF('Corporate Gifting Order Form'!I196="","","FXG")</f>
        <v/>
      </c>
      <c r="Q182" s="18" t="str">
        <f t="shared" si="4"/>
        <v/>
      </c>
      <c r="R182" s="18" t="str">
        <f>_xlfn.IFNA(VLOOKUP('Corporate Gifting Order Form'!O196,Gifts!A$1:B$8,2,FALSE),"")</f>
        <v/>
      </c>
    </row>
    <row r="183" spans="1:18" x14ac:dyDescent="0.3">
      <c r="A183" s="22" t="str">
        <f>IF('Corporate Gifting Order Form'!B197="","",'Corporate Gifting Order Form'!B197)</f>
        <v/>
      </c>
      <c r="B183" s="19" t="str">
        <f>IF('Corporate Gifting Order Form'!C197="","",'Corporate Gifting Order Form'!C197)</f>
        <v/>
      </c>
      <c r="C183" s="19" t="str">
        <f>IF('Corporate Gifting Order Form'!D197="","",'Corporate Gifting Order Form'!D197)</f>
        <v/>
      </c>
      <c r="D183" s="19" t="str">
        <f>IF('Corporate Gifting Order Form'!E197="","",'Corporate Gifting Order Form'!E197)</f>
        <v/>
      </c>
      <c r="E183" s="19" t="str">
        <f>IF('Corporate Gifting Order Form'!F197="","",'Corporate Gifting Order Form'!F197)</f>
        <v/>
      </c>
      <c r="F183" s="19" t="str">
        <f>IF('Corporate Gifting Order Form'!G197="","",'Corporate Gifting Order Form'!G197)</f>
        <v/>
      </c>
      <c r="G183" s="19" t="str">
        <f>IF('Corporate Gifting Order Form'!H197="","",'Corporate Gifting Order Form'!H197)</f>
        <v/>
      </c>
      <c r="H183" s="19" t="str">
        <f>IF('Corporate Gifting Order Form'!I197="","",'Corporate Gifting Order Form'!I197)</f>
        <v/>
      </c>
      <c r="I183" s="23" t="str">
        <f>IF('Corporate Gifting Order Form'!J197="","",'Corporate Gifting Order Form'!J197)</f>
        <v/>
      </c>
      <c r="J183" s="18" t="str">
        <f t="shared" si="5"/>
        <v/>
      </c>
      <c r="K183" s="21" t="str">
        <f>IF('Corporate Gifting Order Form'!K197="","",'Corporate Gifting Order Form'!K197)</f>
        <v/>
      </c>
      <c r="L183" s="19" t="str">
        <f>IF('Corporate Gifting Order Form'!L197="","",'Corporate Gifting Order Form'!L197)</f>
        <v/>
      </c>
      <c r="M183" s="19" t="str">
        <f>IF('Corporate Gifting Order Form'!M197="","",'Corporate Gifting Order Form'!M197)</f>
        <v/>
      </c>
      <c r="N183" s="22" t="str">
        <f>IF('Corporate Gifting Order Form'!N197="","",'Corporate Gifting Order Form'!N197)</f>
        <v/>
      </c>
      <c r="O183" s="18" t="str">
        <f>IF('Corporate Gifting Order Form'!I197="","","FXG")</f>
        <v/>
      </c>
      <c r="Q183" s="18" t="str">
        <f t="shared" si="4"/>
        <v/>
      </c>
      <c r="R183" s="18" t="str">
        <f>_xlfn.IFNA(VLOOKUP('Corporate Gifting Order Form'!O197,Gifts!A$1:B$8,2,FALSE),"")</f>
        <v/>
      </c>
    </row>
    <row r="184" spans="1:18" x14ac:dyDescent="0.3">
      <c r="A184" s="22" t="str">
        <f>IF('Corporate Gifting Order Form'!B198="","",'Corporate Gifting Order Form'!B198)</f>
        <v/>
      </c>
      <c r="B184" s="19" t="str">
        <f>IF('Corporate Gifting Order Form'!C198="","",'Corporate Gifting Order Form'!C198)</f>
        <v/>
      </c>
      <c r="C184" s="19" t="str">
        <f>IF('Corporate Gifting Order Form'!D198="","",'Corporate Gifting Order Form'!D198)</f>
        <v/>
      </c>
      <c r="D184" s="19" t="str">
        <f>IF('Corporate Gifting Order Form'!E198="","",'Corporate Gifting Order Form'!E198)</f>
        <v/>
      </c>
      <c r="E184" s="19" t="str">
        <f>IF('Corporate Gifting Order Form'!F198="","",'Corporate Gifting Order Form'!F198)</f>
        <v/>
      </c>
      <c r="F184" s="19" t="str">
        <f>IF('Corporate Gifting Order Form'!G198="","",'Corporate Gifting Order Form'!G198)</f>
        <v/>
      </c>
      <c r="G184" s="19" t="str">
        <f>IF('Corporate Gifting Order Form'!H198="","",'Corporate Gifting Order Form'!H198)</f>
        <v/>
      </c>
      <c r="H184" s="19" t="str">
        <f>IF('Corporate Gifting Order Form'!I198="","",'Corporate Gifting Order Form'!I198)</f>
        <v/>
      </c>
      <c r="I184" s="23" t="str">
        <f>IF('Corporate Gifting Order Form'!J198="","",'Corporate Gifting Order Form'!J198)</f>
        <v/>
      </c>
      <c r="J184" s="18" t="str">
        <f t="shared" si="5"/>
        <v/>
      </c>
      <c r="K184" s="21" t="str">
        <f>IF('Corporate Gifting Order Form'!K198="","",'Corporate Gifting Order Form'!K198)</f>
        <v/>
      </c>
      <c r="L184" s="19" t="str">
        <f>IF('Corporate Gifting Order Form'!L198="","",'Corporate Gifting Order Form'!L198)</f>
        <v/>
      </c>
      <c r="M184" s="19" t="str">
        <f>IF('Corporate Gifting Order Form'!M198="","",'Corporate Gifting Order Form'!M198)</f>
        <v/>
      </c>
      <c r="N184" s="22" t="str">
        <f>IF('Corporate Gifting Order Form'!N198="","",'Corporate Gifting Order Form'!N198)</f>
        <v/>
      </c>
      <c r="O184" s="18" t="str">
        <f>IF('Corporate Gifting Order Form'!I198="","","FXG")</f>
        <v/>
      </c>
      <c r="Q184" s="18" t="str">
        <f t="shared" si="4"/>
        <v/>
      </c>
      <c r="R184" s="18" t="str">
        <f>_xlfn.IFNA(VLOOKUP('Corporate Gifting Order Form'!O198,Gifts!A$1:B$8,2,FALSE),"")</f>
        <v/>
      </c>
    </row>
    <row r="185" spans="1:18" x14ac:dyDescent="0.3">
      <c r="A185" s="22" t="str">
        <f>IF('Corporate Gifting Order Form'!B199="","",'Corporate Gifting Order Form'!B199)</f>
        <v/>
      </c>
      <c r="B185" s="19" t="str">
        <f>IF('Corporate Gifting Order Form'!C199="","",'Corporate Gifting Order Form'!C199)</f>
        <v/>
      </c>
      <c r="C185" s="19" t="str">
        <f>IF('Corporate Gifting Order Form'!D199="","",'Corporate Gifting Order Form'!D199)</f>
        <v/>
      </c>
      <c r="D185" s="19" t="str">
        <f>IF('Corporate Gifting Order Form'!E199="","",'Corporate Gifting Order Form'!E199)</f>
        <v/>
      </c>
      <c r="E185" s="19" t="str">
        <f>IF('Corporate Gifting Order Form'!F199="","",'Corporate Gifting Order Form'!F199)</f>
        <v/>
      </c>
      <c r="F185" s="19" t="str">
        <f>IF('Corporate Gifting Order Form'!G199="","",'Corporate Gifting Order Form'!G199)</f>
        <v/>
      </c>
      <c r="G185" s="19" t="str">
        <f>IF('Corporate Gifting Order Form'!H199="","",'Corporate Gifting Order Form'!H199)</f>
        <v/>
      </c>
      <c r="H185" s="19" t="str">
        <f>IF('Corporate Gifting Order Form'!I199="","",'Corporate Gifting Order Form'!I199)</f>
        <v/>
      </c>
      <c r="I185" s="23" t="str">
        <f>IF('Corporate Gifting Order Form'!J199="","",'Corporate Gifting Order Form'!J199)</f>
        <v/>
      </c>
      <c r="J185" s="18" t="str">
        <f t="shared" si="5"/>
        <v/>
      </c>
      <c r="K185" s="21" t="str">
        <f>IF('Corporate Gifting Order Form'!K199="","",'Corporate Gifting Order Form'!K199)</f>
        <v/>
      </c>
      <c r="L185" s="19" t="str">
        <f>IF('Corporate Gifting Order Form'!L199="","",'Corporate Gifting Order Form'!L199)</f>
        <v/>
      </c>
      <c r="M185" s="19" t="str">
        <f>IF('Corporate Gifting Order Form'!M199="","",'Corporate Gifting Order Form'!M199)</f>
        <v/>
      </c>
      <c r="N185" s="22" t="str">
        <f>IF('Corporate Gifting Order Form'!N199="","",'Corporate Gifting Order Form'!N199)</f>
        <v/>
      </c>
      <c r="O185" s="18" t="str">
        <f>IF('Corporate Gifting Order Form'!I199="","","FXG")</f>
        <v/>
      </c>
      <c r="Q185" s="18" t="str">
        <f t="shared" si="4"/>
        <v/>
      </c>
      <c r="R185" s="18" t="str">
        <f>_xlfn.IFNA(VLOOKUP('Corporate Gifting Order Form'!O199,Gifts!A$1:B$8,2,FALSE),"")</f>
        <v/>
      </c>
    </row>
    <row r="186" spans="1:18" x14ac:dyDescent="0.3">
      <c r="A186" s="22" t="str">
        <f>IF('Corporate Gifting Order Form'!B200="","",'Corporate Gifting Order Form'!B200)</f>
        <v/>
      </c>
      <c r="B186" s="19" t="str">
        <f>IF('Corporate Gifting Order Form'!C200="","",'Corporate Gifting Order Form'!C200)</f>
        <v/>
      </c>
      <c r="C186" s="19" t="str">
        <f>IF('Corporate Gifting Order Form'!D200="","",'Corporate Gifting Order Form'!D200)</f>
        <v/>
      </c>
      <c r="D186" s="19" t="str">
        <f>IF('Corporate Gifting Order Form'!E200="","",'Corporate Gifting Order Form'!E200)</f>
        <v/>
      </c>
      <c r="E186" s="19" t="str">
        <f>IF('Corporate Gifting Order Form'!F200="","",'Corporate Gifting Order Form'!F200)</f>
        <v/>
      </c>
      <c r="F186" s="19" t="str">
        <f>IF('Corporate Gifting Order Form'!G200="","",'Corporate Gifting Order Form'!G200)</f>
        <v/>
      </c>
      <c r="G186" s="19" t="str">
        <f>IF('Corporate Gifting Order Form'!H200="","",'Corporate Gifting Order Form'!H200)</f>
        <v/>
      </c>
      <c r="H186" s="19" t="str">
        <f>IF('Corporate Gifting Order Form'!I200="","",'Corporate Gifting Order Form'!I200)</f>
        <v/>
      </c>
      <c r="I186" s="23" t="str">
        <f>IF('Corporate Gifting Order Form'!J200="","",'Corporate Gifting Order Form'!J200)</f>
        <v/>
      </c>
      <c r="J186" s="18" t="str">
        <f t="shared" si="5"/>
        <v/>
      </c>
      <c r="K186" s="21" t="str">
        <f>IF('Corporate Gifting Order Form'!K200="","",'Corporate Gifting Order Form'!K200)</f>
        <v/>
      </c>
      <c r="L186" s="19" t="str">
        <f>IF('Corporate Gifting Order Form'!L200="","",'Corporate Gifting Order Form'!L200)</f>
        <v/>
      </c>
      <c r="M186" s="19" t="str">
        <f>IF('Corporate Gifting Order Form'!M200="","",'Corporate Gifting Order Form'!M200)</f>
        <v/>
      </c>
      <c r="N186" s="22" t="str">
        <f>IF('Corporate Gifting Order Form'!N200="","",'Corporate Gifting Order Form'!N200)</f>
        <v/>
      </c>
      <c r="O186" s="18" t="str">
        <f>IF('Corporate Gifting Order Form'!I200="","","FXG")</f>
        <v/>
      </c>
      <c r="Q186" s="18" t="str">
        <f t="shared" si="4"/>
        <v/>
      </c>
      <c r="R186" s="18" t="str">
        <f>_xlfn.IFNA(VLOOKUP('Corporate Gifting Order Form'!O200,Gifts!A$1:B$8,2,FALSE),"")</f>
        <v/>
      </c>
    </row>
    <row r="187" spans="1:18" x14ac:dyDescent="0.3">
      <c r="A187" s="22" t="str">
        <f>IF('Corporate Gifting Order Form'!B201="","",'Corporate Gifting Order Form'!B201)</f>
        <v/>
      </c>
      <c r="B187" s="19" t="str">
        <f>IF('Corporate Gifting Order Form'!C201="","",'Corporate Gifting Order Form'!C201)</f>
        <v/>
      </c>
      <c r="C187" s="19" t="str">
        <f>IF('Corporate Gifting Order Form'!D201="","",'Corporate Gifting Order Form'!D201)</f>
        <v/>
      </c>
      <c r="D187" s="19" t="str">
        <f>IF('Corporate Gifting Order Form'!E201="","",'Corporate Gifting Order Form'!E201)</f>
        <v/>
      </c>
      <c r="E187" s="19" t="str">
        <f>IF('Corporate Gifting Order Form'!F201="","",'Corporate Gifting Order Form'!F201)</f>
        <v/>
      </c>
      <c r="F187" s="19" t="str">
        <f>IF('Corporate Gifting Order Form'!G201="","",'Corporate Gifting Order Form'!G201)</f>
        <v/>
      </c>
      <c r="G187" s="19" t="str">
        <f>IF('Corporate Gifting Order Form'!H201="","",'Corporate Gifting Order Form'!H201)</f>
        <v/>
      </c>
      <c r="H187" s="19" t="str">
        <f>IF('Corporate Gifting Order Form'!I201="","",'Corporate Gifting Order Form'!I201)</f>
        <v/>
      </c>
      <c r="I187" s="23" t="str">
        <f>IF('Corporate Gifting Order Form'!J201="","",'Corporate Gifting Order Form'!J201)</f>
        <v/>
      </c>
      <c r="J187" s="18" t="str">
        <f t="shared" si="5"/>
        <v/>
      </c>
      <c r="K187" s="21" t="str">
        <f>IF('Corporate Gifting Order Form'!K201="","",'Corporate Gifting Order Form'!K201)</f>
        <v/>
      </c>
      <c r="L187" s="19" t="str">
        <f>IF('Corporate Gifting Order Form'!L201="","",'Corporate Gifting Order Form'!L201)</f>
        <v/>
      </c>
      <c r="M187" s="19" t="str">
        <f>IF('Corporate Gifting Order Form'!M201="","",'Corporate Gifting Order Form'!M201)</f>
        <v/>
      </c>
      <c r="N187" s="22" t="str">
        <f>IF('Corporate Gifting Order Form'!N201="","",'Corporate Gifting Order Form'!N201)</f>
        <v/>
      </c>
      <c r="O187" s="18" t="str">
        <f>IF('Corporate Gifting Order Form'!I201="","","FXG")</f>
        <v/>
      </c>
      <c r="Q187" s="18" t="str">
        <f t="shared" si="4"/>
        <v/>
      </c>
      <c r="R187" s="18" t="str">
        <f>_xlfn.IFNA(VLOOKUP('Corporate Gifting Order Form'!O201,Gifts!A$1:B$8,2,FALSE),"")</f>
        <v/>
      </c>
    </row>
    <row r="188" spans="1:18" x14ac:dyDescent="0.3">
      <c r="A188" s="22" t="str">
        <f>IF('Corporate Gifting Order Form'!B202="","",'Corporate Gifting Order Form'!B202)</f>
        <v/>
      </c>
      <c r="B188" s="19" t="str">
        <f>IF('Corporate Gifting Order Form'!C202="","",'Corporate Gifting Order Form'!C202)</f>
        <v/>
      </c>
      <c r="C188" s="19" t="str">
        <f>IF('Corporate Gifting Order Form'!D202="","",'Corporate Gifting Order Form'!D202)</f>
        <v/>
      </c>
      <c r="D188" s="19" t="str">
        <f>IF('Corporate Gifting Order Form'!E202="","",'Corporate Gifting Order Form'!E202)</f>
        <v/>
      </c>
      <c r="E188" s="19" t="str">
        <f>IF('Corporate Gifting Order Form'!F202="","",'Corporate Gifting Order Form'!F202)</f>
        <v/>
      </c>
      <c r="F188" s="19" t="str">
        <f>IF('Corporate Gifting Order Form'!G202="","",'Corporate Gifting Order Form'!G202)</f>
        <v/>
      </c>
      <c r="G188" s="19" t="str">
        <f>IF('Corporate Gifting Order Form'!H202="","",'Corporate Gifting Order Form'!H202)</f>
        <v/>
      </c>
      <c r="H188" s="19" t="str">
        <f>IF('Corporate Gifting Order Form'!I202="","",'Corporate Gifting Order Form'!I202)</f>
        <v/>
      </c>
      <c r="I188" s="23" t="str">
        <f>IF('Corporate Gifting Order Form'!J202="","",'Corporate Gifting Order Form'!J202)</f>
        <v/>
      </c>
      <c r="J188" s="18" t="str">
        <f t="shared" si="5"/>
        <v/>
      </c>
      <c r="K188" s="21" t="str">
        <f>IF('Corporate Gifting Order Form'!K202="","",'Corporate Gifting Order Form'!K202)</f>
        <v/>
      </c>
      <c r="L188" s="19" t="str">
        <f>IF('Corporate Gifting Order Form'!L202="","",'Corporate Gifting Order Form'!L202)</f>
        <v/>
      </c>
      <c r="M188" s="19" t="str">
        <f>IF('Corporate Gifting Order Form'!M202="","",'Corporate Gifting Order Form'!M202)</f>
        <v/>
      </c>
      <c r="N188" s="22" t="str">
        <f>IF('Corporate Gifting Order Form'!N202="","",'Corporate Gifting Order Form'!N202)</f>
        <v/>
      </c>
      <c r="O188" s="18" t="str">
        <f>IF('Corporate Gifting Order Form'!I202="","","FXG")</f>
        <v/>
      </c>
      <c r="Q188" s="18" t="str">
        <f t="shared" si="4"/>
        <v/>
      </c>
      <c r="R188" s="18" t="str">
        <f>_xlfn.IFNA(VLOOKUP('Corporate Gifting Order Form'!O202,Gifts!A$1:B$8,2,FALSE),"")</f>
        <v/>
      </c>
    </row>
    <row r="189" spans="1:18" x14ac:dyDescent="0.3">
      <c r="A189" s="22" t="str">
        <f>IF('Corporate Gifting Order Form'!B203="","",'Corporate Gifting Order Form'!B203)</f>
        <v/>
      </c>
      <c r="B189" s="19" t="str">
        <f>IF('Corporate Gifting Order Form'!C203="","",'Corporate Gifting Order Form'!C203)</f>
        <v/>
      </c>
      <c r="C189" s="19" t="str">
        <f>IF('Corporate Gifting Order Form'!D203="","",'Corporate Gifting Order Form'!D203)</f>
        <v/>
      </c>
      <c r="D189" s="19" t="str">
        <f>IF('Corporate Gifting Order Form'!E203="","",'Corporate Gifting Order Form'!E203)</f>
        <v/>
      </c>
      <c r="E189" s="19" t="str">
        <f>IF('Corporate Gifting Order Form'!F203="","",'Corporate Gifting Order Form'!F203)</f>
        <v/>
      </c>
      <c r="F189" s="19" t="str">
        <f>IF('Corporate Gifting Order Form'!G203="","",'Corporate Gifting Order Form'!G203)</f>
        <v/>
      </c>
      <c r="G189" s="19" t="str">
        <f>IF('Corporate Gifting Order Form'!H203="","",'Corporate Gifting Order Form'!H203)</f>
        <v/>
      </c>
      <c r="H189" s="19" t="str">
        <f>IF('Corporate Gifting Order Form'!I203="","",'Corporate Gifting Order Form'!I203)</f>
        <v/>
      </c>
      <c r="I189" s="23" t="str">
        <f>IF('Corporate Gifting Order Form'!J203="","",'Corporate Gifting Order Form'!J203)</f>
        <v/>
      </c>
      <c r="J189" s="18" t="str">
        <f t="shared" si="5"/>
        <v/>
      </c>
      <c r="K189" s="21" t="str">
        <f>IF('Corporate Gifting Order Form'!K203="","",'Corporate Gifting Order Form'!K203)</f>
        <v/>
      </c>
      <c r="L189" s="19" t="str">
        <f>IF('Corporate Gifting Order Form'!L203="","",'Corporate Gifting Order Form'!L203)</f>
        <v/>
      </c>
      <c r="M189" s="19" t="str">
        <f>IF('Corporate Gifting Order Form'!M203="","",'Corporate Gifting Order Form'!M203)</f>
        <v/>
      </c>
      <c r="N189" s="22" t="str">
        <f>IF('Corporate Gifting Order Form'!N203="","",'Corporate Gifting Order Form'!N203)</f>
        <v/>
      </c>
      <c r="O189" s="18" t="str">
        <f>IF('Corporate Gifting Order Form'!I203="","","FXG")</f>
        <v/>
      </c>
      <c r="Q189" s="18" t="str">
        <f t="shared" si="4"/>
        <v/>
      </c>
      <c r="R189" s="18" t="str">
        <f>_xlfn.IFNA(VLOOKUP('Corporate Gifting Order Form'!O203,Gifts!A$1:B$8,2,FALSE),"")</f>
        <v/>
      </c>
    </row>
    <row r="190" spans="1:18" x14ac:dyDescent="0.3">
      <c r="A190" s="22" t="str">
        <f>IF('Corporate Gifting Order Form'!B204="","",'Corporate Gifting Order Form'!B204)</f>
        <v/>
      </c>
      <c r="B190" s="19" t="str">
        <f>IF('Corporate Gifting Order Form'!C204="","",'Corporate Gifting Order Form'!C204)</f>
        <v/>
      </c>
      <c r="C190" s="19" t="str">
        <f>IF('Corporate Gifting Order Form'!D204="","",'Corporate Gifting Order Form'!D204)</f>
        <v/>
      </c>
      <c r="D190" s="19" t="str">
        <f>IF('Corporate Gifting Order Form'!E204="","",'Corporate Gifting Order Form'!E204)</f>
        <v/>
      </c>
      <c r="E190" s="19" t="str">
        <f>IF('Corporate Gifting Order Form'!F204="","",'Corporate Gifting Order Form'!F204)</f>
        <v/>
      </c>
      <c r="F190" s="19" t="str">
        <f>IF('Corporate Gifting Order Form'!G204="","",'Corporate Gifting Order Form'!G204)</f>
        <v/>
      </c>
      <c r="G190" s="19" t="str">
        <f>IF('Corporate Gifting Order Form'!H204="","",'Corporate Gifting Order Form'!H204)</f>
        <v/>
      </c>
      <c r="H190" s="19" t="str">
        <f>IF('Corporate Gifting Order Form'!I204="","",'Corporate Gifting Order Form'!I204)</f>
        <v/>
      </c>
      <c r="I190" s="23" t="str">
        <f>IF('Corporate Gifting Order Form'!J204="","",'Corporate Gifting Order Form'!J204)</f>
        <v/>
      </c>
      <c r="J190" s="18" t="str">
        <f t="shared" si="5"/>
        <v/>
      </c>
      <c r="K190" s="21" t="str">
        <f>IF('Corporate Gifting Order Form'!K204="","",'Corporate Gifting Order Form'!K204)</f>
        <v/>
      </c>
      <c r="L190" s="19" t="str">
        <f>IF('Corporate Gifting Order Form'!L204="","",'Corporate Gifting Order Form'!L204)</f>
        <v/>
      </c>
      <c r="M190" s="19" t="str">
        <f>IF('Corporate Gifting Order Form'!M204="","",'Corporate Gifting Order Form'!M204)</f>
        <v/>
      </c>
      <c r="N190" s="22" t="str">
        <f>IF('Corporate Gifting Order Form'!N204="","",'Corporate Gifting Order Form'!N204)</f>
        <v/>
      </c>
      <c r="O190" s="18" t="str">
        <f>IF('Corporate Gifting Order Form'!I204="","","FXG")</f>
        <v/>
      </c>
      <c r="Q190" s="18" t="str">
        <f t="shared" si="4"/>
        <v/>
      </c>
      <c r="R190" s="18" t="str">
        <f>_xlfn.IFNA(VLOOKUP('Corporate Gifting Order Form'!O204,Gifts!A$1:B$8,2,FALSE),"")</f>
        <v/>
      </c>
    </row>
    <row r="191" spans="1:18" x14ac:dyDescent="0.3">
      <c r="A191" s="22" t="str">
        <f>IF('Corporate Gifting Order Form'!B205="","",'Corporate Gifting Order Form'!B205)</f>
        <v/>
      </c>
      <c r="B191" s="19" t="str">
        <f>IF('Corporate Gifting Order Form'!C205="","",'Corporate Gifting Order Form'!C205)</f>
        <v/>
      </c>
      <c r="C191" s="19" t="str">
        <f>IF('Corporate Gifting Order Form'!D205="","",'Corporate Gifting Order Form'!D205)</f>
        <v/>
      </c>
      <c r="D191" s="19" t="str">
        <f>IF('Corporate Gifting Order Form'!E205="","",'Corporate Gifting Order Form'!E205)</f>
        <v/>
      </c>
      <c r="E191" s="19" t="str">
        <f>IF('Corporate Gifting Order Form'!F205="","",'Corporate Gifting Order Form'!F205)</f>
        <v/>
      </c>
      <c r="F191" s="19" t="str">
        <f>IF('Corporate Gifting Order Form'!G205="","",'Corporate Gifting Order Form'!G205)</f>
        <v/>
      </c>
      <c r="G191" s="19" t="str">
        <f>IF('Corporate Gifting Order Form'!H205="","",'Corporate Gifting Order Form'!H205)</f>
        <v/>
      </c>
      <c r="H191" s="19" t="str">
        <f>IF('Corporate Gifting Order Form'!I205="","",'Corporate Gifting Order Form'!I205)</f>
        <v/>
      </c>
      <c r="I191" s="23" t="str">
        <f>IF('Corporate Gifting Order Form'!J205="","",'Corporate Gifting Order Form'!J205)</f>
        <v/>
      </c>
      <c r="J191" s="18" t="str">
        <f t="shared" si="5"/>
        <v/>
      </c>
      <c r="K191" s="21" t="str">
        <f>IF('Corporate Gifting Order Form'!K205="","",'Corporate Gifting Order Form'!K205)</f>
        <v/>
      </c>
      <c r="L191" s="19" t="str">
        <f>IF('Corporate Gifting Order Form'!L205="","",'Corporate Gifting Order Form'!L205)</f>
        <v/>
      </c>
      <c r="M191" s="19" t="str">
        <f>IF('Corporate Gifting Order Form'!M205="","",'Corporate Gifting Order Form'!M205)</f>
        <v/>
      </c>
      <c r="N191" s="22" t="str">
        <f>IF('Corporate Gifting Order Form'!N205="","",'Corporate Gifting Order Form'!N205)</f>
        <v/>
      </c>
      <c r="O191" s="18" t="str">
        <f>IF('Corporate Gifting Order Form'!I205="","","FXG")</f>
        <v/>
      </c>
      <c r="Q191" s="18" t="str">
        <f t="shared" si="4"/>
        <v/>
      </c>
      <c r="R191" s="18" t="str">
        <f>_xlfn.IFNA(VLOOKUP('Corporate Gifting Order Form'!O205,Gifts!A$1:B$8,2,FALSE),"")</f>
        <v/>
      </c>
    </row>
    <row r="192" spans="1:18" x14ac:dyDescent="0.3">
      <c r="A192" s="22" t="str">
        <f>IF('Corporate Gifting Order Form'!B206="","",'Corporate Gifting Order Form'!B206)</f>
        <v/>
      </c>
      <c r="B192" s="19" t="str">
        <f>IF('Corporate Gifting Order Form'!C206="","",'Corporate Gifting Order Form'!C206)</f>
        <v/>
      </c>
      <c r="C192" s="19" t="str">
        <f>IF('Corporate Gifting Order Form'!D206="","",'Corporate Gifting Order Form'!D206)</f>
        <v/>
      </c>
      <c r="D192" s="19" t="str">
        <f>IF('Corporate Gifting Order Form'!E206="","",'Corporate Gifting Order Form'!E206)</f>
        <v/>
      </c>
      <c r="E192" s="19" t="str">
        <f>IF('Corporate Gifting Order Form'!F206="","",'Corporate Gifting Order Form'!F206)</f>
        <v/>
      </c>
      <c r="F192" s="19" t="str">
        <f>IF('Corporate Gifting Order Form'!G206="","",'Corporate Gifting Order Form'!G206)</f>
        <v/>
      </c>
      <c r="G192" s="19" t="str">
        <f>IF('Corporate Gifting Order Form'!H206="","",'Corporate Gifting Order Form'!H206)</f>
        <v/>
      </c>
      <c r="H192" s="19" t="str">
        <f>IF('Corporate Gifting Order Form'!I206="","",'Corporate Gifting Order Form'!I206)</f>
        <v/>
      </c>
      <c r="I192" s="23" t="str">
        <f>IF('Corporate Gifting Order Form'!J206="","",'Corporate Gifting Order Form'!J206)</f>
        <v/>
      </c>
      <c r="J192" s="18" t="str">
        <f t="shared" si="5"/>
        <v/>
      </c>
      <c r="K192" s="21" t="str">
        <f>IF('Corporate Gifting Order Form'!K206="","",'Corporate Gifting Order Form'!K206)</f>
        <v/>
      </c>
      <c r="L192" s="19" t="str">
        <f>IF('Corporate Gifting Order Form'!L206="","",'Corporate Gifting Order Form'!L206)</f>
        <v/>
      </c>
      <c r="M192" s="19" t="str">
        <f>IF('Corporate Gifting Order Form'!M206="","",'Corporate Gifting Order Form'!M206)</f>
        <v/>
      </c>
      <c r="N192" s="22" t="str">
        <f>IF('Corporate Gifting Order Form'!N206="","",'Corporate Gifting Order Form'!N206)</f>
        <v/>
      </c>
      <c r="O192" s="18" t="str">
        <f>IF('Corporate Gifting Order Form'!I206="","","FXG")</f>
        <v/>
      </c>
      <c r="Q192" s="18" t="str">
        <f t="shared" si="4"/>
        <v/>
      </c>
      <c r="R192" s="18" t="str">
        <f>_xlfn.IFNA(VLOOKUP('Corporate Gifting Order Form'!O206,Gifts!A$1:B$8,2,FALSE),"")</f>
        <v/>
      </c>
    </row>
    <row r="193" spans="1:18" x14ac:dyDescent="0.3">
      <c r="A193" s="22" t="str">
        <f>IF('Corporate Gifting Order Form'!B207="","",'Corporate Gifting Order Form'!B207)</f>
        <v/>
      </c>
      <c r="B193" s="19" t="str">
        <f>IF('Corporate Gifting Order Form'!C207="","",'Corporate Gifting Order Form'!C207)</f>
        <v/>
      </c>
      <c r="C193" s="19" t="str">
        <f>IF('Corporate Gifting Order Form'!D207="","",'Corporate Gifting Order Form'!D207)</f>
        <v/>
      </c>
      <c r="D193" s="19" t="str">
        <f>IF('Corporate Gifting Order Form'!E207="","",'Corporate Gifting Order Form'!E207)</f>
        <v/>
      </c>
      <c r="E193" s="19" t="str">
        <f>IF('Corporate Gifting Order Form'!F207="","",'Corporate Gifting Order Form'!F207)</f>
        <v/>
      </c>
      <c r="F193" s="19" t="str">
        <f>IF('Corporate Gifting Order Form'!G207="","",'Corporate Gifting Order Form'!G207)</f>
        <v/>
      </c>
      <c r="G193" s="19" t="str">
        <f>IF('Corporate Gifting Order Form'!H207="","",'Corporate Gifting Order Form'!H207)</f>
        <v/>
      </c>
      <c r="H193" s="19" t="str">
        <f>IF('Corporate Gifting Order Form'!I207="","",'Corporate Gifting Order Form'!I207)</f>
        <v/>
      </c>
      <c r="I193" s="23" t="str">
        <f>IF('Corporate Gifting Order Form'!J207="","",'Corporate Gifting Order Form'!J207)</f>
        <v/>
      </c>
      <c r="J193" s="18" t="str">
        <f t="shared" si="5"/>
        <v/>
      </c>
      <c r="K193" s="21" t="str">
        <f>IF('Corporate Gifting Order Form'!K207="","",'Corporate Gifting Order Form'!K207)</f>
        <v/>
      </c>
      <c r="L193" s="19" t="str">
        <f>IF('Corporate Gifting Order Form'!L207="","",'Corporate Gifting Order Form'!L207)</f>
        <v/>
      </c>
      <c r="M193" s="19" t="str">
        <f>IF('Corporate Gifting Order Form'!M207="","",'Corporate Gifting Order Form'!M207)</f>
        <v/>
      </c>
      <c r="N193" s="22" t="str">
        <f>IF('Corporate Gifting Order Form'!N207="","",'Corporate Gifting Order Form'!N207)</f>
        <v/>
      </c>
      <c r="O193" s="18" t="str">
        <f>IF('Corporate Gifting Order Form'!I207="","","FXG")</f>
        <v/>
      </c>
      <c r="Q193" s="18" t="str">
        <f t="shared" si="4"/>
        <v/>
      </c>
      <c r="R193" s="18" t="str">
        <f>_xlfn.IFNA(VLOOKUP('Corporate Gifting Order Form'!O207,Gifts!A$1:B$8,2,FALSE),"")</f>
        <v/>
      </c>
    </row>
    <row r="194" spans="1:18" x14ac:dyDescent="0.3">
      <c r="A194" s="22" t="str">
        <f>IF('Corporate Gifting Order Form'!B208="","",'Corporate Gifting Order Form'!B208)</f>
        <v/>
      </c>
      <c r="B194" s="19" t="str">
        <f>IF('Corporate Gifting Order Form'!C208="","",'Corporate Gifting Order Form'!C208)</f>
        <v/>
      </c>
      <c r="C194" s="19" t="str">
        <f>IF('Corporate Gifting Order Form'!D208="","",'Corporate Gifting Order Form'!D208)</f>
        <v/>
      </c>
      <c r="D194" s="19" t="str">
        <f>IF('Corporate Gifting Order Form'!E208="","",'Corporate Gifting Order Form'!E208)</f>
        <v/>
      </c>
      <c r="E194" s="19" t="str">
        <f>IF('Corporate Gifting Order Form'!F208="","",'Corporate Gifting Order Form'!F208)</f>
        <v/>
      </c>
      <c r="F194" s="19" t="str">
        <f>IF('Corporate Gifting Order Form'!G208="","",'Corporate Gifting Order Form'!G208)</f>
        <v/>
      </c>
      <c r="G194" s="19" t="str">
        <f>IF('Corporate Gifting Order Form'!H208="","",'Corporate Gifting Order Form'!H208)</f>
        <v/>
      </c>
      <c r="H194" s="19" t="str">
        <f>IF('Corporate Gifting Order Form'!I208="","",'Corporate Gifting Order Form'!I208)</f>
        <v/>
      </c>
      <c r="I194" s="23" t="str">
        <f>IF('Corporate Gifting Order Form'!J208="","",'Corporate Gifting Order Form'!J208)</f>
        <v/>
      </c>
      <c r="J194" s="18" t="str">
        <f t="shared" si="5"/>
        <v/>
      </c>
      <c r="K194" s="21" t="str">
        <f>IF('Corporate Gifting Order Form'!K208="","",'Corporate Gifting Order Form'!K208)</f>
        <v/>
      </c>
      <c r="L194" s="19" t="str">
        <f>IF('Corporate Gifting Order Form'!L208="","",'Corporate Gifting Order Form'!L208)</f>
        <v/>
      </c>
      <c r="M194" s="19" t="str">
        <f>IF('Corporate Gifting Order Form'!M208="","",'Corporate Gifting Order Form'!M208)</f>
        <v/>
      </c>
      <c r="N194" s="22" t="str">
        <f>IF('Corporate Gifting Order Form'!N208="","",'Corporate Gifting Order Form'!N208)</f>
        <v/>
      </c>
      <c r="O194" s="18" t="str">
        <f>IF('Corporate Gifting Order Form'!I208="","","FXG")</f>
        <v/>
      </c>
      <c r="Q194" s="18" t="str">
        <f t="shared" si="4"/>
        <v/>
      </c>
      <c r="R194" s="18" t="str">
        <f>_xlfn.IFNA(VLOOKUP('Corporate Gifting Order Form'!O208,Gifts!A$1:B$8,2,FALSE),"")</f>
        <v/>
      </c>
    </row>
    <row r="195" spans="1:18" x14ac:dyDescent="0.3">
      <c r="A195" s="22" t="str">
        <f>IF('Corporate Gifting Order Form'!B209="","",'Corporate Gifting Order Form'!B209)</f>
        <v/>
      </c>
      <c r="B195" s="19" t="str">
        <f>IF('Corporate Gifting Order Form'!C209="","",'Corporate Gifting Order Form'!C209)</f>
        <v/>
      </c>
      <c r="C195" s="19" t="str">
        <f>IF('Corporate Gifting Order Form'!D209="","",'Corporate Gifting Order Form'!D209)</f>
        <v/>
      </c>
      <c r="D195" s="19" t="str">
        <f>IF('Corporate Gifting Order Form'!E209="","",'Corporate Gifting Order Form'!E209)</f>
        <v/>
      </c>
      <c r="E195" s="19" t="str">
        <f>IF('Corporate Gifting Order Form'!F209="","",'Corporate Gifting Order Form'!F209)</f>
        <v/>
      </c>
      <c r="F195" s="19" t="str">
        <f>IF('Corporate Gifting Order Form'!G209="","",'Corporate Gifting Order Form'!G209)</f>
        <v/>
      </c>
      <c r="G195" s="19" t="str">
        <f>IF('Corporate Gifting Order Form'!H209="","",'Corporate Gifting Order Form'!H209)</f>
        <v/>
      </c>
      <c r="H195" s="19" t="str">
        <f>IF('Corporate Gifting Order Form'!I209="","",'Corporate Gifting Order Form'!I209)</f>
        <v/>
      </c>
      <c r="I195" s="23" t="str">
        <f>IF('Corporate Gifting Order Form'!J209="","",'Corporate Gifting Order Form'!J209)</f>
        <v/>
      </c>
      <c r="J195" s="18" t="str">
        <f t="shared" si="5"/>
        <v/>
      </c>
      <c r="K195" s="21" t="str">
        <f>IF('Corporate Gifting Order Form'!K209="","",'Corporate Gifting Order Form'!K209)</f>
        <v/>
      </c>
      <c r="L195" s="19" t="str">
        <f>IF('Corporate Gifting Order Form'!L209="","",'Corporate Gifting Order Form'!L209)</f>
        <v/>
      </c>
      <c r="M195" s="19" t="str">
        <f>IF('Corporate Gifting Order Form'!M209="","",'Corporate Gifting Order Form'!M209)</f>
        <v/>
      </c>
      <c r="N195" s="22" t="str">
        <f>IF('Corporate Gifting Order Form'!N209="","",'Corporate Gifting Order Form'!N209)</f>
        <v/>
      </c>
      <c r="O195" s="18" t="str">
        <f>IF('Corporate Gifting Order Form'!I209="","","FXG")</f>
        <v/>
      </c>
      <c r="Q195" s="18" t="str">
        <f t="shared" si="4"/>
        <v/>
      </c>
      <c r="R195" s="18" t="str">
        <f>_xlfn.IFNA(VLOOKUP('Corporate Gifting Order Form'!O209,Gifts!A$1:B$8,2,FALSE),"")</f>
        <v/>
      </c>
    </row>
    <row r="196" spans="1:18" x14ac:dyDescent="0.3">
      <c r="A196" s="22" t="str">
        <f>IF('Corporate Gifting Order Form'!B210="","",'Corporate Gifting Order Form'!B210)</f>
        <v/>
      </c>
      <c r="B196" s="19" t="str">
        <f>IF('Corporate Gifting Order Form'!C210="","",'Corporate Gifting Order Form'!C210)</f>
        <v/>
      </c>
      <c r="C196" s="19" t="str">
        <f>IF('Corporate Gifting Order Form'!D210="","",'Corporate Gifting Order Form'!D210)</f>
        <v/>
      </c>
      <c r="D196" s="19" t="str">
        <f>IF('Corporate Gifting Order Form'!E210="","",'Corporate Gifting Order Form'!E210)</f>
        <v/>
      </c>
      <c r="E196" s="19" t="str">
        <f>IF('Corporate Gifting Order Form'!F210="","",'Corporate Gifting Order Form'!F210)</f>
        <v/>
      </c>
      <c r="F196" s="19" t="str">
        <f>IF('Corporate Gifting Order Form'!G210="","",'Corporate Gifting Order Form'!G210)</f>
        <v/>
      </c>
      <c r="G196" s="19" t="str">
        <f>IF('Corporate Gifting Order Form'!H210="","",'Corporate Gifting Order Form'!H210)</f>
        <v/>
      </c>
      <c r="H196" s="19" t="str">
        <f>IF('Corporate Gifting Order Form'!I210="","",'Corporate Gifting Order Form'!I210)</f>
        <v/>
      </c>
      <c r="I196" s="23" t="str">
        <f>IF('Corporate Gifting Order Form'!J210="","",'Corporate Gifting Order Form'!J210)</f>
        <v/>
      </c>
      <c r="J196" s="18" t="str">
        <f t="shared" si="5"/>
        <v/>
      </c>
      <c r="K196" s="21" t="str">
        <f>IF('Corporate Gifting Order Form'!K210="","",'Corporate Gifting Order Form'!K210)</f>
        <v/>
      </c>
      <c r="L196" s="19" t="str">
        <f>IF('Corporate Gifting Order Form'!L210="","",'Corporate Gifting Order Form'!L210)</f>
        <v/>
      </c>
      <c r="M196" s="19" t="str">
        <f>IF('Corporate Gifting Order Form'!M210="","",'Corporate Gifting Order Form'!M210)</f>
        <v/>
      </c>
      <c r="N196" s="22" t="str">
        <f>IF('Corporate Gifting Order Form'!N210="","",'Corporate Gifting Order Form'!N210)</f>
        <v/>
      </c>
      <c r="O196" s="18" t="str">
        <f>IF('Corporate Gifting Order Form'!I210="","","FXG")</f>
        <v/>
      </c>
      <c r="Q196" s="18" t="str">
        <f t="shared" ref="Q196:Q259" si="6">IF(R196="","",1)</f>
        <v/>
      </c>
      <c r="R196" s="18" t="str">
        <f>_xlfn.IFNA(VLOOKUP('Corporate Gifting Order Form'!O210,Gifts!A$1:B$8,2,FALSE),"")</f>
        <v/>
      </c>
    </row>
    <row r="197" spans="1:18" x14ac:dyDescent="0.3">
      <c r="A197" s="22" t="str">
        <f>IF('Corporate Gifting Order Form'!B211="","",'Corporate Gifting Order Form'!B211)</f>
        <v/>
      </c>
      <c r="B197" s="19" t="str">
        <f>IF('Corporate Gifting Order Form'!C211="","",'Corporate Gifting Order Form'!C211)</f>
        <v/>
      </c>
      <c r="C197" s="19" t="str">
        <f>IF('Corporate Gifting Order Form'!D211="","",'Corporate Gifting Order Form'!D211)</f>
        <v/>
      </c>
      <c r="D197" s="19" t="str">
        <f>IF('Corporate Gifting Order Form'!E211="","",'Corporate Gifting Order Form'!E211)</f>
        <v/>
      </c>
      <c r="E197" s="19" t="str">
        <f>IF('Corporate Gifting Order Form'!F211="","",'Corporate Gifting Order Form'!F211)</f>
        <v/>
      </c>
      <c r="F197" s="19" t="str">
        <f>IF('Corporate Gifting Order Form'!G211="","",'Corporate Gifting Order Form'!G211)</f>
        <v/>
      </c>
      <c r="G197" s="19" t="str">
        <f>IF('Corporate Gifting Order Form'!H211="","",'Corporate Gifting Order Form'!H211)</f>
        <v/>
      </c>
      <c r="H197" s="19" t="str">
        <f>IF('Corporate Gifting Order Form'!I211="","",'Corporate Gifting Order Form'!I211)</f>
        <v/>
      </c>
      <c r="I197" s="23" t="str">
        <f>IF('Corporate Gifting Order Form'!J211="","",'Corporate Gifting Order Form'!J211)</f>
        <v/>
      </c>
      <c r="J197" s="18" t="str">
        <f t="shared" si="5"/>
        <v/>
      </c>
      <c r="K197" s="21" t="str">
        <f>IF('Corporate Gifting Order Form'!K211="","",'Corporate Gifting Order Form'!K211)</f>
        <v/>
      </c>
      <c r="L197" s="19" t="str">
        <f>IF('Corporate Gifting Order Form'!L211="","",'Corporate Gifting Order Form'!L211)</f>
        <v/>
      </c>
      <c r="M197" s="19" t="str">
        <f>IF('Corporate Gifting Order Form'!M211="","",'Corporate Gifting Order Form'!M211)</f>
        <v/>
      </c>
      <c r="N197" s="22" t="str">
        <f>IF('Corporate Gifting Order Form'!N211="","",'Corporate Gifting Order Form'!N211)</f>
        <v/>
      </c>
      <c r="O197" s="18" t="str">
        <f>IF('Corporate Gifting Order Form'!I211="","","FXG")</f>
        <v/>
      </c>
      <c r="Q197" s="18" t="str">
        <f t="shared" si="6"/>
        <v/>
      </c>
      <c r="R197" s="18" t="str">
        <f>_xlfn.IFNA(VLOOKUP('Corporate Gifting Order Form'!O211,Gifts!A$1:B$8,2,FALSE),"")</f>
        <v/>
      </c>
    </row>
    <row r="198" spans="1:18" x14ac:dyDescent="0.3">
      <c r="A198" s="22" t="str">
        <f>IF('Corporate Gifting Order Form'!B212="","",'Corporate Gifting Order Form'!B212)</f>
        <v/>
      </c>
      <c r="B198" s="19" t="str">
        <f>IF('Corporate Gifting Order Form'!C212="","",'Corporate Gifting Order Form'!C212)</f>
        <v/>
      </c>
      <c r="C198" s="19" t="str">
        <f>IF('Corporate Gifting Order Form'!D212="","",'Corporate Gifting Order Form'!D212)</f>
        <v/>
      </c>
      <c r="D198" s="19" t="str">
        <f>IF('Corporate Gifting Order Form'!E212="","",'Corporate Gifting Order Form'!E212)</f>
        <v/>
      </c>
      <c r="E198" s="19" t="str">
        <f>IF('Corporate Gifting Order Form'!F212="","",'Corporate Gifting Order Form'!F212)</f>
        <v/>
      </c>
      <c r="F198" s="19" t="str">
        <f>IF('Corporate Gifting Order Form'!G212="","",'Corporate Gifting Order Form'!G212)</f>
        <v/>
      </c>
      <c r="G198" s="19" t="str">
        <f>IF('Corporate Gifting Order Form'!H212="","",'Corporate Gifting Order Form'!H212)</f>
        <v/>
      </c>
      <c r="H198" s="19" t="str">
        <f>IF('Corporate Gifting Order Form'!I212="","",'Corporate Gifting Order Form'!I212)</f>
        <v/>
      </c>
      <c r="I198" s="23" t="str">
        <f>IF('Corporate Gifting Order Form'!J212="","",'Corporate Gifting Order Form'!J212)</f>
        <v/>
      </c>
      <c r="J198" s="18" t="str">
        <f t="shared" ref="J198:J261" si="7">IF(B198="","","US")</f>
        <v/>
      </c>
      <c r="K198" s="21" t="str">
        <f>IF('Corporate Gifting Order Form'!K212="","",'Corporate Gifting Order Form'!K212)</f>
        <v/>
      </c>
      <c r="L198" s="19" t="str">
        <f>IF('Corporate Gifting Order Form'!L212="","",'Corporate Gifting Order Form'!L212)</f>
        <v/>
      </c>
      <c r="M198" s="19" t="str">
        <f>IF('Corporate Gifting Order Form'!M212="","",'Corporate Gifting Order Form'!M212)</f>
        <v/>
      </c>
      <c r="N198" s="22" t="str">
        <f>IF('Corporate Gifting Order Form'!N212="","",'Corporate Gifting Order Form'!N212)</f>
        <v/>
      </c>
      <c r="O198" s="18" t="str">
        <f>IF('Corporate Gifting Order Form'!I212="","","FXG")</f>
        <v/>
      </c>
      <c r="Q198" s="18" t="str">
        <f t="shared" si="6"/>
        <v/>
      </c>
      <c r="R198" s="18" t="str">
        <f>_xlfn.IFNA(VLOOKUP('Corporate Gifting Order Form'!O212,Gifts!A$1:B$8,2,FALSE),"")</f>
        <v/>
      </c>
    </row>
    <row r="199" spans="1:18" x14ac:dyDescent="0.3">
      <c r="A199" s="22" t="str">
        <f>IF('Corporate Gifting Order Form'!B213="","",'Corporate Gifting Order Form'!B213)</f>
        <v/>
      </c>
      <c r="B199" s="19" t="str">
        <f>IF('Corporate Gifting Order Form'!C213="","",'Corporate Gifting Order Form'!C213)</f>
        <v/>
      </c>
      <c r="C199" s="19" t="str">
        <f>IF('Corporate Gifting Order Form'!D213="","",'Corporate Gifting Order Form'!D213)</f>
        <v/>
      </c>
      <c r="D199" s="19" t="str">
        <f>IF('Corporate Gifting Order Form'!E213="","",'Corporate Gifting Order Form'!E213)</f>
        <v/>
      </c>
      <c r="E199" s="19" t="str">
        <f>IF('Corporate Gifting Order Form'!F213="","",'Corporate Gifting Order Form'!F213)</f>
        <v/>
      </c>
      <c r="F199" s="19" t="str">
        <f>IF('Corporate Gifting Order Form'!G213="","",'Corporate Gifting Order Form'!G213)</f>
        <v/>
      </c>
      <c r="G199" s="19" t="str">
        <f>IF('Corporate Gifting Order Form'!H213="","",'Corporate Gifting Order Form'!H213)</f>
        <v/>
      </c>
      <c r="H199" s="19" t="str">
        <f>IF('Corporate Gifting Order Form'!I213="","",'Corporate Gifting Order Form'!I213)</f>
        <v/>
      </c>
      <c r="I199" s="23" t="str">
        <f>IF('Corporate Gifting Order Form'!J213="","",'Corporate Gifting Order Form'!J213)</f>
        <v/>
      </c>
      <c r="J199" s="18" t="str">
        <f t="shared" si="7"/>
        <v/>
      </c>
      <c r="K199" s="21" t="str">
        <f>IF('Corporate Gifting Order Form'!K213="","",'Corporate Gifting Order Form'!K213)</f>
        <v/>
      </c>
      <c r="L199" s="19" t="str">
        <f>IF('Corporate Gifting Order Form'!L213="","",'Corporate Gifting Order Form'!L213)</f>
        <v/>
      </c>
      <c r="M199" s="19" t="str">
        <f>IF('Corporate Gifting Order Form'!M213="","",'Corporate Gifting Order Form'!M213)</f>
        <v/>
      </c>
      <c r="N199" s="22" t="str">
        <f>IF('Corporate Gifting Order Form'!N213="","",'Corporate Gifting Order Form'!N213)</f>
        <v/>
      </c>
      <c r="O199" s="18" t="str">
        <f>IF('Corporate Gifting Order Form'!I213="","","FXG")</f>
        <v/>
      </c>
      <c r="Q199" s="18" t="str">
        <f t="shared" si="6"/>
        <v/>
      </c>
      <c r="R199" s="18" t="str">
        <f>_xlfn.IFNA(VLOOKUP('Corporate Gifting Order Form'!O213,Gifts!A$1:B$8,2,FALSE),"")</f>
        <v/>
      </c>
    </row>
    <row r="200" spans="1:18" x14ac:dyDescent="0.3">
      <c r="A200" s="22" t="str">
        <f>IF('Corporate Gifting Order Form'!B214="","",'Corporate Gifting Order Form'!B214)</f>
        <v/>
      </c>
      <c r="B200" s="19" t="str">
        <f>IF('Corporate Gifting Order Form'!C214="","",'Corporate Gifting Order Form'!C214)</f>
        <v/>
      </c>
      <c r="C200" s="19" t="str">
        <f>IF('Corporate Gifting Order Form'!D214="","",'Corporate Gifting Order Form'!D214)</f>
        <v/>
      </c>
      <c r="D200" s="19" t="str">
        <f>IF('Corporate Gifting Order Form'!E214="","",'Corporate Gifting Order Form'!E214)</f>
        <v/>
      </c>
      <c r="E200" s="19" t="str">
        <f>IF('Corporate Gifting Order Form'!F214="","",'Corporate Gifting Order Form'!F214)</f>
        <v/>
      </c>
      <c r="F200" s="19" t="str">
        <f>IF('Corporate Gifting Order Form'!G214="","",'Corporate Gifting Order Form'!G214)</f>
        <v/>
      </c>
      <c r="G200" s="19" t="str">
        <f>IF('Corporate Gifting Order Form'!H214="","",'Corporate Gifting Order Form'!H214)</f>
        <v/>
      </c>
      <c r="H200" s="19" t="str">
        <f>IF('Corporate Gifting Order Form'!I214="","",'Corporate Gifting Order Form'!I214)</f>
        <v/>
      </c>
      <c r="I200" s="23" t="str">
        <f>IF('Corporate Gifting Order Form'!J214="","",'Corporate Gifting Order Form'!J214)</f>
        <v/>
      </c>
      <c r="J200" s="18" t="str">
        <f t="shared" si="7"/>
        <v/>
      </c>
      <c r="K200" s="21" t="str">
        <f>IF('Corporate Gifting Order Form'!K214="","",'Corporate Gifting Order Form'!K214)</f>
        <v/>
      </c>
      <c r="L200" s="19" t="str">
        <f>IF('Corporate Gifting Order Form'!L214="","",'Corporate Gifting Order Form'!L214)</f>
        <v/>
      </c>
      <c r="M200" s="19" t="str">
        <f>IF('Corporate Gifting Order Form'!M214="","",'Corporate Gifting Order Form'!M214)</f>
        <v/>
      </c>
      <c r="N200" s="22" t="str">
        <f>IF('Corporate Gifting Order Form'!N214="","",'Corporate Gifting Order Form'!N214)</f>
        <v/>
      </c>
      <c r="O200" s="18" t="str">
        <f>IF('Corporate Gifting Order Form'!I214="","","FXG")</f>
        <v/>
      </c>
      <c r="Q200" s="18" t="str">
        <f t="shared" si="6"/>
        <v/>
      </c>
      <c r="R200" s="18" t="str">
        <f>_xlfn.IFNA(VLOOKUP('Corporate Gifting Order Form'!O214,Gifts!A$1:B$8,2,FALSE),"")</f>
        <v/>
      </c>
    </row>
    <row r="201" spans="1:18" x14ac:dyDescent="0.3">
      <c r="A201" s="22" t="str">
        <f>IF('Corporate Gifting Order Form'!B215="","",'Corporate Gifting Order Form'!B215)</f>
        <v/>
      </c>
      <c r="B201" s="19" t="str">
        <f>IF('Corporate Gifting Order Form'!C215="","",'Corporate Gifting Order Form'!C215)</f>
        <v/>
      </c>
      <c r="C201" s="19" t="str">
        <f>IF('Corporate Gifting Order Form'!D215="","",'Corporate Gifting Order Form'!D215)</f>
        <v/>
      </c>
      <c r="D201" s="19" t="str">
        <f>IF('Corporate Gifting Order Form'!E215="","",'Corporate Gifting Order Form'!E215)</f>
        <v/>
      </c>
      <c r="E201" s="19" t="str">
        <f>IF('Corporate Gifting Order Form'!F215="","",'Corporate Gifting Order Form'!F215)</f>
        <v/>
      </c>
      <c r="F201" s="19" t="str">
        <f>IF('Corporate Gifting Order Form'!G215="","",'Corporate Gifting Order Form'!G215)</f>
        <v/>
      </c>
      <c r="G201" s="19" t="str">
        <f>IF('Corporate Gifting Order Form'!H215="","",'Corporate Gifting Order Form'!H215)</f>
        <v/>
      </c>
      <c r="H201" s="19" t="str">
        <f>IF('Corporate Gifting Order Form'!I215="","",'Corporate Gifting Order Form'!I215)</f>
        <v/>
      </c>
      <c r="I201" s="23" t="str">
        <f>IF('Corporate Gifting Order Form'!J215="","",'Corporate Gifting Order Form'!J215)</f>
        <v/>
      </c>
      <c r="J201" s="18" t="str">
        <f t="shared" si="7"/>
        <v/>
      </c>
      <c r="K201" s="21" t="str">
        <f>IF('Corporate Gifting Order Form'!K215="","",'Corporate Gifting Order Form'!K215)</f>
        <v/>
      </c>
      <c r="L201" s="19" t="str">
        <f>IF('Corporate Gifting Order Form'!L215="","",'Corporate Gifting Order Form'!L215)</f>
        <v/>
      </c>
      <c r="M201" s="19" t="str">
        <f>IF('Corporate Gifting Order Form'!M215="","",'Corporate Gifting Order Form'!M215)</f>
        <v/>
      </c>
      <c r="N201" s="22" t="str">
        <f>IF('Corporate Gifting Order Form'!N215="","",'Corporate Gifting Order Form'!N215)</f>
        <v/>
      </c>
      <c r="O201" s="18" t="str">
        <f>IF('Corporate Gifting Order Form'!I215="","","FXG")</f>
        <v/>
      </c>
      <c r="Q201" s="18" t="str">
        <f t="shared" si="6"/>
        <v/>
      </c>
      <c r="R201" s="18" t="str">
        <f>_xlfn.IFNA(VLOOKUP('Corporate Gifting Order Form'!O215,Gifts!A$1:B$8,2,FALSE),"")</f>
        <v/>
      </c>
    </row>
    <row r="202" spans="1:18" x14ac:dyDescent="0.3">
      <c r="A202" s="22" t="str">
        <f>IF('Corporate Gifting Order Form'!B216="","",'Corporate Gifting Order Form'!B216)</f>
        <v/>
      </c>
      <c r="B202" s="19" t="str">
        <f>IF('Corporate Gifting Order Form'!C216="","",'Corporate Gifting Order Form'!C216)</f>
        <v/>
      </c>
      <c r="C202" s="19" t="str">
        <f>IF('Corporate Gifting Order Form'!D216="","",'Corporate Gifting Order Form'!D216)</f>
        <v/>
      </c>
      <c r="D202" s="19" t="str">
        <f>IF('Corporate Gifting Order Form'!E216="","",'Corporate Gifting Order Form'!E216)</f>
        <v/>
      </c>
      <c r="E202" s="19" t="str">
        <f>IF('Corporate Gifting Order Form'!F216="","",'Corporate Gifting Order Form'!F216)</f>
        <v/>
      </c>
      <c r="F202" s="19" t="str">
        <f>IF('Corporate Gifting Order Form'!G216="","",'Corporate Gifting Order Form'!G216)</f>
        <v/>
      </c>
      <c r="G202" s="19" t="str">
        <f>IF('Corporate Gifting Order Form'!H216="","",'Corporate Gifting Order Form'!H216)</f>
        <v/>
      </c>
      <c r="H202" s="19" t="str">
        <f>IF('Corporate Gifting Order Form'!I216="","",'Corporate Gifting Order Form'!I216)</f>
        <v/>
      </c>
      <c r="I202" s="23" t="str">
        <f>IF('Corporate Gifting Order Form'!J216="","",'Corporate Gifting Order Form'!J216)</f>
        <v/>
      </c>
      <c r="J202" s="18" t="str">
        <f t="shared" si="7"/>
        <v/>
      </c>
      <c r="K202" s="21" t="str">
        <f>IF('Corporate Gifting Order Form'!K216="","",'Corporate Gifting Order Form'!K216)</f>
        <v/>
      </c>
      <c r="L202" s="19" t="str">
        <f>IF('Corporate Gifting Order Form'!L216="","",'Corporate Gifting Order Form'!L216)</f>
        <v/>
      </c>
      <c r="M202" s="19" t="str">
        <f>IF('Corporate Gifting Order Form'!M216="","",'Corporate Gifting Order Form'!M216)</f>
        <v/>
      </c>
      <c r="N202" s="22" t="str">
        <f>IF('Corporate Gifting Order Form'!N216="","",'Corporate Gifting Order Form'!N216)</f>
        <v/>
      </c>
      <c r="O202" s="18" t="str">
        <f>IF('Corporate Gifting Order Form'!I216="","","FXG")</f>
        <v/>
      </c>
      <c r="Q202" s="18" t="str">
        <f t="shared" si="6"/>
        <v/>
      </c>
      <c r="R202" s="18" t="str">
        <f>_xlfn.IFNA(VLOOKUP('Corporate Gifting Order Form'!O216,Gifts!A$1:B$8,2,FALSE),"")</f>
        <v/>
      </c>
    </row>
    <row r="203" spans="1:18" x14ac:dyDescent="0.3">
      <c r="A203" s="22" t="str">
        <f>IF('Corporate Gifting Order Form'!B217="","",'Corporate Gifting Order Form'!B217)</f>
        <v/>
      </c>
      <c r="B203" s="19" t="str">
        <f>IF('Corporate Gifting Order Form'!C217="","",'Corporate Gifting Order Form'!C217)</f>
        <v/>
      </c>
      <c r="C203" s="19" t="str">
        <f>IF('Corporate Gifting Order Form'!D217="","",'Corporate Gifting Order Form'!D217)</f>
        <v/>
      </c>
      <c r="D203" s="19" t="str">
        <f>IF('Corporate Gifting Order Form'!E217="","",'Corporate Gifting Order Form'!E217)</f>
        <v/>
      </c>
      <c r="E203" s="19" t="str">
        <f>IF('Corporate Gifting Order Form'!F217="","",'Corporate Gifting Order Form'!F217)</f>
        <v/>
      </c>
      <c r="F203" s="19" t="str">
        <f>IF('Corporate Gifting Order Form'!G217="","",'Corporate Gifting Order Form'!G217)</f>
        <v/>
      </c>
      <c r="G203" s="19" t="str">
        <f>IF('Corporate Gifting Order Form'!H217="","",'Corporate Gifting Order Form'!H217)</f>
        <v/>
      </c>
      <c r="H203" s="19" t="str">
        <f>IF('Corporate Gifting Order Form'!I217="","",'Corporate Gifting Order Form'!I217)</f>
        <v/>
      </c>
      <c r="I203" s="23" t="str">
        <f>IF('Corporate Gifting Order Form'!J217="","",'Corporate Gifting Order Form'!J217)</f>
        <v/>
      </c>
      <c r="J203" s="18" t="str">
        <f t="shared" si="7"/>
        <v/>
      </c>
      <c r="K203" s="21" t="str">
        <f>IF('Corporate Gifting Order Form'!K217="","",'Corporate Gifting Order Form'!K217)</f>
        <v/>
      </c>
      <c r="L203" s="19" t="str">
        <f>IF('Corporate Gifting Order Form'!L217="","",'Corporate Gifting Order Form'!L217)</f>
        <v/>
      </c>
      <c r="M203" s="19" t="str">
        <f>IF('Corporate Gifting Order Form'!M217="","",'Corporate Gifting Order Form'!M217)</f>
        <v/>
      </c>
      <c r="N203" s="22" t="str">
        <f>IF('Corporate Gifting Order Form'!N217="","",'Corporate Gifting Order Form'!N217)</f>
        <v/>
      </c>
      <c r="O203" s="18" t="str">
        <f>IF('Corporate Gifting Order Form'!I217="","","FXG")</f>
        <v/>
      </c>
      <c r="Q203" s="18" t="str">
        <f t="shared" si="6"/>
        <v/>
      </c>
      <c r="R203" s="18" t="str">
        <f>_xlfn.IFNA(VLOOKUP('Corporate Gifting Order Form'!O217,Gifts!A$1:B$8,2,FALSE),"")</f>
        <v/>
      </c>
    </row>
    <row r="204" spans="1:18" x14ac:dyDescent="0.3">
      <c r="A204" s="22" t="str">
        <f>IF('Corporate Gifting Order Form'!B218="","",'Corporate Gifting Order Form'!B218)</f>
        <v/>
      </c>
      <c r="B204" s="19" t="str">
        <f>IF('Corporate Gifting Order Form'!C218="","",'Corporate Gifting Order Form'!C218)</f>
        <v/>
      </c>
      <c r="C204" s="19" t="str">
        <f>IF('Corporate Gifting Order Form'!D218="","",'Corporate Gifting Order Form'!D218)</f>
        <v/>
      </c>
      <c r="D204" s="19" t="str">
        <f>IF('Corporate Gifting Order Form'!E218="","",'Corporate Gifting Order Form'!E218)</f>
        <v/>
      </c>
      <c r="E204" s="19" t="str">
        <f>IF('Corporate Gifting Order Form'!F218="","",'Corporate Gifting Order Form'!F218)</f>
        <v/>
      </c>
      <c r="F204" s="19" t="str">
        <f>IF('Corporate Gifting Order Form'!G218="","",'Corporate Gifting Order Form'!G218)</f>
        <v/>
      </c>
      <c r="G204" s="19" t="str">
        <f>IF('Corporate Gifting Order Form'!H218="","",'Corporate Gifting Order Form'!H218)</f>
        <v/>
      </c>
      <c r="H204" s="19" t="str">
        <f>IF('Corporate Gifting Order Form'!I218="","",'Corporate Gifting Order Form'!I218)</f>
        <v/>
      </c>
      <c r="I204" s="23" t="str">
        <f>IF('Corporate Gifting Order Form'!J218="","",'Corporate Gifting Order Form'!J218)</f>
        <v/>
      </c>
      <c r="J204" s="18" t="str">
        <f t="shared" si="7"/>
        <v/>
      </c>
      <c r="K204" s="21" t="str">
        <f>IF('Corporate Gifting Order Form'!K218="","",'Corporate Gifting Order Form'!K218)</f>
        <v/>
      </c>
      <c r="L204" s="19" t="str">
        <f>IF('Corporate Gifting Order Form'!L218="","",'Corporate Gifting Order Form'!L218)</f>
        <v/>
      </c>
      <c r="M204" s="19" t="str">
        <f>IF('Corporate Gifting Order Form'!M218="","",'Corporate Gifting Order Form'!M218)</f>
        <v/>
      </c>
      <c r="N204" s="22" t="str">
        <f>IF('Corporate Gifting Order Form'!N218="","",'Corporate Gifting Order Form'!N218)</f>
        <v/>
      </c>
      <c r="O204" s="18" t="str">
        <f>IF('Corporate Gifting Order Form'!I218="","","FXG")</f>
        <v/>
      </c>
      <c r="Q204" s="18" t="str">
        <f t="shared" si="6"/>
        <v/>
      </c>
      <c r="R204" s="18" t="str">
        <f>_xlfn.IFNA(VLOOKUP('Corporate Gifting Order Form'!O218,Gifts!A$1:B$8,2,FALSE),"")</f>
        <v/>
      </c>
    </row>
    <row r="205" spans="1:18" x14ac:dyDescent="0.3">
      <c r="A205" s="22" t="str">
        <f>IF('Corporate Gifting Order Form'!B219="","",'Corporate Gifting Order Form'!B219)</f>
        <v/>
      </c>
      <c r="B205" s="19" t="str">
        <f>IF('Corporate Gifting Order Form'!C219="","",'Corporate Gifting Order Form'!C219)</f>
        <v/>
      </c>
      <c r="C205" s="19" t="str">
        <f>IF('Corporate Gifting Order Form'!D219="","",'Corporate Gifting Order Form'!D219)</f>
        <v/>
      </c>
      <c r="D205" s="19" t="str">
        <f>IF('Corporate Gifting Order Form'!E219="","",'Corporate Gifting Order Form'!E219)</f>
        <v/>
      </c>
      <c r="E205" s="19" t="str">
        <f>IF('Corporate Gifting Order Form'!F219="","",'Corporate Gifting Order Form'!F219)</f>
        <v/>
      </c>
      <c r="F205" s="19" t="str">
        <f>IF('Corporate Gifting Order Form'!G219="","",'Corporate Gifting Order Form'!G219)</f>
        <v/>
      </c>
      <c r="G205" s="19" t="str">
        <f>IF('Corporate Gifting Order Form'!H219="","",'Corporate Gifting Order Form'!H219)</f>
        <v/>
      </c>
      <c r="H205" s="19" t="str">
        <f>IF('Corporate Gifting Order Form'!I219="","",'Corporate Gifting Order Form'!I219)</f>
        <v/>
      </c>
      <c r="I205" s="23" t="str">
        <f>IF('Corporate Gifting Order Form'!J219="","",'Corporate Gifting Order Form'!J219)</f>
        <v/>
      </c>
      <c r="J205" s="18" t="str">
        <f t="shared" si="7"/>
        <v/>
      </c>
      <c r="K205" s="21" t="str">
        <f>IF('Corporate Gifting Order Form'!K219="","",'Corporate Gifting Order Form'!K219)</f>
        <v/>
      </c>
      <c r="L205" s="19" t="str">
        <f>IF('Corporate Gifting Order Form'!L219="","",'Corporate Gifting Order Form'!L219)</f>
        <v/>
      </c>
      <c r="M205" s="19" t="str">
        <f>IF('Corporate Gifting Order Form'!M219="","",'Corporate Gifting Order Form'!M219)</f>
        <v/>
      </c>
      <c r="N205" s="22" t="str">
        <f>IF('Corporate Gifting Order Form'!N219="","",'Corporate Gifting Order Form'!N219)</f>
        <v/>
      </c>
      <c r="O205" s="18" t="str">
        <f>IF('Corporate Gifting Order Form'!I219="","","FXG")</f>
        <v/>
      </c>
      <c r="Q205" s="18" t="str">
        <f t="shared" si="6"/>
        <v/>
      </c>
      <c r="R205" s="18" t="str">
        <f>_xlfn.IFNA(VLOOKUP('Corporate Gifting Order Form'!O219,Gifts!A$1:B$8,2,FALSE),"")</f>
        <v/>
      </c>
    </row>
    <row r="206" spans="1:18" x14ac:dyDescent="0.3">
      <c r="A206" s="22" t="str">
        <f>IF('Corporate Gifting Order Form'!B220="","",'Corporate Gifting Order Form'!B220)</f>
        <v/>
      </c>
      <c r="B206" s="19" t="str">
        <f>IF('Corporate Gifting Order Form'!C220="","",'Corporate Gifting Order Form'!C220)</f>
        <v/>
      </c>
      <c r="C206" s="19" t="str">
        <f>IF('Corporate Gifting Order Form'!D220="","",'Corporate Gifting Order Form'!D220)</f>
        <v/>
      </c>
      <c r="D206" s="19" t="str">
        <f>IF('Corporate Gifting Order Form'!E220="","",'Corporate Gifting Order Form'!E220)</f>
        <v/>
      </c>
      <c r="E206" s="19" t="str">
        <f>IF('Corporate Gifting Order Form'!F220="","",'Corporate Gifting Order Form'!F220)</f>
        <v/>
      </c>
      <c r="F206" s="19" t="str">
        <f>IF('Corporate Gifting Order Form'!G220="","",'Corporate Gifting Order Form'!G220)</f>
        <v/>
      </c>
      <c r="G206" s="19" t="str">
        <f>IF('Corporate Gifting Order Form'!H220="","",'Corporate Gifting Order Form'!H220)</f>
        <v/>
      </c>
      <c r="H206" s="19" t="str">
        <f>IF('Corporate Gifting Order Form'!I220="","",'Corporate Gifting Order Form'!I220)</f>
        <v/>
      </c>
      <c r="I206" s="23" t="str">
        <f>IF('Corporate Gifting Order Form'!J220="","",'Corporate Gifting Order Form'!J220)</f>
        <v/>
      </c>
      <c r="J206" s="18" t="str">
        <f t="shared" si="7"/>
        <v/>
      </c>
      <c r="K206" s="21" t="str">
        <f>IF('Corporate Gifting Order Form'!K220="","",'Corporate Gifting Order Form'!K220)</f>
        <v/>
      </c>
      <c r="L206" s="19" t="str">
        <f>IF('Corporate Gifting Order Form'!L220="","",'Corporate Gifting Order Form'!L220)</f>
        <v/>
      </c>
      <c r="M206" s="19" t="str">
        <f>IF('Corporate Gifting Order Form'!M220="","",'Corporate Gifting Order Form'!M220)</f>
        <v/>
      </c>
      <c r="N206" s="22" t="str">
        <f>IF('Corporate Gifting Order Form'!N220="","",'Corporate Gifting Order Form'!N220)</f>
        <v/>
      </c>
      <c r="O206" s="18" t="str">
        <f>IF('Corporate Gifting Order Form'!I220="","","FXG")</f>
        <v/>
      </c>
      <c r="Q206" s="18" t="str">
        <f t="shared" si="6"/>
        <v/>
      </c>
      <c r="R206" s="18" t="str">
        <f>_xlfn.IFNA(VLOOKUP('Corporate Gifting Order Form'!O220,Gifts!A$1:B$8,2,FALSE),"")</f>
        <v/>
      </c>
    </row>
    <row r="207" spans="1:18" x14ac:dyDescent="0.3">
      <c r="A207" s="22" t="str">
        <f>IF('Corporate Gifting Order Form'!B221="","",'Corporate Gifting Order Form'!B221)</f>
        <v/>
      </c>
      <c r="B207" s="19" t="str">
        <f>IF('Corporate Gifting Order Form'!C221="","",'Corporate Gifting Order Form'!C221)</f>
        <v/>
      </c>
      <c r="C207" s="19" t="str">
        <f>IF('Corporate Gifting Order Form'!D221="","",'Corporate Gifting Order Form'!D221)</f>
        <v/>
      </c>
      <c r="D207" s="19" t="str">
        <f>IF('Corporate Gifting Order Form'!E221="","",'Corporate Gifting Order Form'!E221)</f>
        <v/>
      </c>
      <c r="E207" s="19" t="str">
        <f>IF('Corporate Gifting Order Form'!F221="","",'Corporate Gifting Order Form'!F221)</f>
        <v/>
      </c>
      <c r="F207" s="19" t="str">
        <f>IF('Corporate Gifting Order Form'!G221="","",'Corporate Gifting Order Form'!G221)</f>
        <v/>
      </c>
      <c r="G207" s="19" t="str">
        <f>IF('Corporate Gifting Order Form'!H221="","",'Corporate Gifting Order Form'!H221)</f>
        <v/>
      </c>
      <c r="H207" s="19" t="str">
        <f>IF('Corporate Gifting Order Form'!I221="","",'Corporate Gifting Order Form'!I221)</f>
        <v/>
      </c>
      <c r="I207" s="23" t="str">
        <f>IF('Corporate Gifting Order Form'!J221="","",'Corporate Gifting Order Form'!J221)</f>
        <v/>
      </c>
      <c r="J207" s="18" t="str">
        <f t="shared" si="7"/>
        <v/>
      </c>
      <c r="K207" s="21" t="str">
        <f>IF('Corporate Gifting Order Form'!K221="","",'Corporate Gifting Order Form'!K221)</f>
        <v/>
      </c>
      <c r="L207" s="19" t="str">
        <f>IF('Corporate Gifting Order Form'!L221="","",'Corporate Gifting Order Form'!L221)</f>
        <v/>
      </c>
      <c r="M207" s="19" t="str">
        <f>IF('Corporate Gifting Order Form'!M221="","",'Corporate Gifting Order Form'!M221)</f>
        <v/>
      </c>
      <c r="N207" s="22" t="str">
        <f>IF('Corporate Gifting Order Form'!N221="","",'Corporate Gifting Order Form'!N221)</f>
        <v/>
      </c>
      <c r="O207" s="18" t="str">
        <f>IF('Corporate Gifting Order Form'!I221="","","FXG")</f>
        <v/>
      </c>
      <c r="Q207" s="18" t="str">
        <f t="shared" si="6"/>
        <v/>
      </c>
      <c r="R207" s="18" t="str">
        <f>_xlfn.IFNA(VLOOKUP('Corporate Gifting Order Form'!O221,Gifts!A$1:B$8,2,FALSE),"")</f>
        <v/>
      </c>
    </row>
    <row r="208" spans="1:18" x14ac:dyDescent="0.3">
      <c r="A208" s="22" t="str">
        <f>IF('Corporate Gifting Order Form'!B222="","",'Corporate Gifting Order Form'!B222)</f>
        <v/>
      </c>
      <c r="B208" s="19" t="str">
        <f>IF('Corporate Gifting Order Form'!C222="","",'Corporate Gifting Order Form'!C222)</f>
        <v/>
      </c>
      <c r="C208" s="19" t="str">
        <f>IF('Corporate Gifting Order Form'!D222="","",'Corporate Gifting Order Form'!D222)</f>
        <v/>
      </c>
      <c r="D208" s="19" t="str">
        <f>IF('Corporate Gifting Order Form'!E222="","",'Corporate Gifting Order Form'!E222)</f>
        <v/>
      </c>
      <c r="E208" s="19" t="str">
        <f>IF('Corporate Gifting Order Form'!F222="","",'Corporate Gifting Order Form'!F222)</f>
        <v/>
      </c>
      <c r="F208" s="19" t="str">
        <f>IF('Corporate Gifting Order Form'!G222="","",'Corporate Gifting Order Form'!G222)</f>
        <v/>
      </c>
      <c r="G208" s="19" t="str">
        <f>IF('Corporate Gifting Order Form'!H222="","",'Corporate Gifting Order Form'!H222)</f>
        <v/>
      </c>
      <c r="H208" s="19" t="str">
        <f>IF('Corporate Gifting Order Form'!I222="","",'Corporate Gifting Order Form'!I222)</f>
        <v/>
      </c>
      <c r="I208" s="23" t="str">
        <f>IF('Corporate Gifting Order Form'!J222="","",'Corporate Gifting Order Form'!J222)</f>
        <v/>
      </c>
      <c r="J208" s="18" t="str">
        <f t="shared" si="7"/>
        <v/>
      </c>
      <c r="K208" s="21" t="str">
        <f>IF('Corporate Gifting Order Form'!K222="","",'Corporate Gifting Order Form'!K222)</f>
        <v/>
      </c>
      <c r="L208" s="19" t="str">
        <f>IF('Corporate Gifting Order Form'!L222="","",'Corporate Gifting Order Form'!L222)</f>
        <v/>
      </c>
      <c r="M208" s="19" t="str">
        <f>IF('Corporate Gifting Order Form'!M222="","",'Corporate Gifting Order Form'!M222)</f>
        <v/>
      </c>
      <c r="N208" s="22" t="str">
        <f>IF('Corporate Gifting Order Form'!N222="","",'Corporate Gifting Order Form'!N222)</f>
        <v/>
      </c>
      <c r="O208" s="18" t="str">
        <f>IF('Corporate Gifting Order Form'!I222="","","FXG")</f>
        <v/>
      </c>
      <c r="Q208" s="18" t="str">
        <f t="shared" si="6"/>
        <v/>
      </c>
      <c r="R208" s="18" t="str">
        <f>_xlfn.IFNA(VLOOKUP('Corporate Gifting Order Form'!O222,Gifts!A$1:B$8,2,FALSE),"")</f>
        <v/>
      </c>
    </row>
    <row r="209" spans="1:18" x14ac:dyDescent="0.3">
      <c r="A209" s="22" t="str">
        <f>IF('Corporate Gifting Order Form'!B223="","",'Corporate Gifting Order Form'!B223)</f>
        <v/>
      </c>
      <c r="B209" s="19" t="str">
        <f>IF('Corporate Gifting Order Form'!C223="","",'Corporate Gifting Order Form'!C223)</f>
        <v/>
      </c>
      <c r="C209" s="19" t="str">
        <f>IF('Corporate Gifting Order Form'!D223="","",'Corporate Gifting Order Form'!D223)</f>
        <v/>
      </c>
      <c r="D209" s="19" t="str">
        <f>IF('Corporate Gifting Order Form'!E223="","",'Corporate Gifting Order Form'!E223)</f>
        <v/>
      </c>
      <c r="E209" s="19" t="str">
        <f>IF('Corporate Gifting Order Form'!F223="","",'Corporate Gifting Order Form'!F223)</f>
        <v/>
      </c>
      <c r="F209" s="19" t="str">
        <f>IF('Corporate Gifting Order Form'!G223="","",'Corporate Gifting Order Form'!G223)</f>
        <v/>
      </c>
      <c r="G209" s="19" t="str">
        <f>IF('Corporate Gifting Order Form'!H223="","",'Corporate Gifting Order Form'!H223)</f>
        <v/>
      </c>
      <c r="H209" s="19" t="str">
        <f>IF('Corporate Gifting Order Form'!I223="","",'Corporate Gifting Order Form'!I223)</f>
        <v/>
      </c>
      <c r="I209" s="23" t="str">
        <f>IF('Corporate Gifting Order Form'!J223="","",'Corporate Gifting Order Form'!J223)</f>
        <v/>
      </c>
      <c r="J209" s="18" t="str">
        <f t="shared" si="7"/>
        <v/>
      </c>
      <c r="K209" s="21" t="str">
        <f>IF('Corporate Gifting Order Form'!K223="","",'Corporate Gifting Order Form'!K223)</f>
        <v/>
      </c>
      <c r="L209" s="19" t="str">
        <f>IF('Corporate Gifting Order Form'!L223="","",'Corporate Gifting Order Form'!L223)</f>
        <v/>
      </c>
      <c r="M209" s="19" t="str">
        <f>IF('Corporate Gifting Order Form'!M223="","",'Corporate Gifting Order Form'!M223)</f>
        <v/>
      </c>
      <c r="N209" s="22" t="str">
        <f>IF('Corporate Gifting Order Form'!N223="","",'Corporate Gifting Order Form'!N223)</f>
        <v/>
      </c>
      <c r="O209" s="18" t="str">
        <f>IF('Corporate Gifting Order Form'!I223="","","FXG")</f>
        <v/>
      </c>
      <c r="Q209" s="18" t="str">
        <f t="shared" si="6"/>
        <v/>
      </c>
      <c r="R209" s="18" t="str">
        <f>_xlfn.IFNA(VLOOKUP('Corporate Gifting Order Form'!O223,Gifts!A$1:B$8,2,FALSE),"")</f>
        <v/>
      </c>
    </row>
    <row r="210" spans="1:18" x14ac:dyDescent="0.3">
      <c r="A210" s="22" t="str">
        <f>IF('Corporate Gifting Order Form'!B224="","",'Corporate Gifting Order Form'!B224)</f>
        <v/>
      </c>
      <c r="B210" s="19" t="str">
        <f>IF('Corporate Gifting Order Form'!C224="","",'Corporate Gifting Order Form'!C224)</f>
        <v/>
      </c>
      <c r="C210" s="19" t="str">
        <f>IF('Corporate Gifting Order Form'!D224="","",'Corporate Gifting Order Form'!D224)</f>
        <v/>
      </c>
      <c r="D210" s="19" t="str">
        <f>IF('Corporate Gifting Order Form'!E224="","",'Corporate Gifting Order Form'!E224)</f>
        <v/>
      </c>
      <c r="E210" s="19" t="str">
        <f>IF('Corporate Gifting Order Form'!F224="","",'Corporate Gifting Order Form'!F224)</f>
        <v/>
      </c>
      <c r="F210" s="19" t="str">
        <f>IF('Corporate Gifting Order Form'!G224="","",'Corporate Gifting Order Form'!G224)</f>
        <v/>
      </c>
      <c r="G210" s="19" t="str">
        <f>IF('Corporate Gifting Order Form'!H224="","",'Corporate Gifting Order Form'!H224)</f>
        <v/>
      </c>
      <c r="H210" s="19" t="str">
        <f>IF('Corporate Gifting Order Form'!I224="","",'Corporate Gifting Order Form'!I224)</f>
        <v/>
      </c>
      <c r="I210" s="23" t="str">
        <f>IF('Corporate Gifting Order Form'!J224="","",'Corporate Gifting Order Form'!J224)</f>
        <v/>
      </c>
      <c r="J210" s="18" t="str">
        <f t="shared" si="7"/>
        <v/>
      </c>
      <c r="K210" s="21" t="str">
        <f>IF('Corporate Gifting Order Form'!K224="","",'Corporate Gifting Order Form'!K224)</f>
        <v/>
      </c>
      <c r="L210" s="19" t="str">
        <f>IF('Corporate Gifting Order Form'!L224="","",'Corporate Gifting Order Form'!L224)</f>
        <v/>
      </c>
      <c r="M210" s="19" t="str">
        <f>IF('Corporate Gifting Order Form'!M224="","",'Corporate Gifting Order Form'!M224)</f>
        <v/>
      </c>
      <c r="N210" s="22" t="str">
        <f>IF('Corporate Gifting Order Form'!N224="","",'Corporate Gifting Order Form'!N224)</f>
        <v/>
      </c>
      <c r="O210" s="18" t="str">
        <f>IF('Corporate Gifting Order Form'!I224="","","FXG")</f>
        <v/>
      </c>
      <c r="Q210" s="18" t="str">
        <f t="shared" si="6"/>
        <v/>
      </c>
      <c r="R210" s="18" t="str">
        <f>_xlfn.IFNA(VLOOKUP('Corporate Gifting Order Form'!O224,Gifts!A$1:B$8,2,FALSE),"")</f>
        <v/>
      </c>
    </row>
    <row r="211" spans="1:18" x14ac:dyDescent="0.3">
      <c r="A211" s="22" t="str">
        <f>IF('Corporate Gifting Order Form'!B225="","",'Corporate Gifting Order Form'!B225)</f>
        <v/>
      </c>
      <c r="B211" s="19" t="str">
        <f>IF('Corporate Gifting Order Form'!C225="","",'Corporate Gifting Order Form'!C225)</f>
        <v/>
      </c>
      <c r="C211" s="19" t="str">
        <f>IF('Corporate Gifting Order Form'!D225="","",'Corporate Gifting Order Form'!D225)</f>
        <v/>
      </c>
      <c r="D211" s="19" t="str">
        <f>IF('Corporate Gifting Order Form'!E225="","",'Corporate Gifting Order Form'!E225)</f>
        <v/>
      </c>
      <c r="E211" s="19" t="str">
        <f>IF('Corporate Gifting Order Form'!F225="","",'Corporate Gifting Order Form'!F225)</f>
        <v/>
      </c>
      <c r="F211" s="19" t="str">
        <f>IF('Corporate Gifting Order Form'!G225="","",'Corporate Gifting Order Form'!G225)</f>
        <v/>
      </c>
      <c r="G211" s="19" t="str">
        <f>IF('Corporate Gifting Order Form'!H225="","",'Corporate Gifting Order Form'!H225)</f>
        <v/>
      </c>
      <c r="H211" s="19" t="str">
        <f>IF('Corporate Gifting Order Form'!I225="","",'Corporate Gifting Order Form'!I225)</f>
        <v/>
      </c>
      <c r="I211" s="23" t="str">
        <f>IF('Corporate Gifting Order Form'!J225="","",'Corporate Gifting Order Form'!J225)</f>
        <v/>
      </c>
      <c r="J211" s="18" t="str">
        <f t="shared" si="7"/>
        <v/>
      </c>
      <c r="K211" s="21" t="str">
        <f>IF('Corporate Gifting Order Form'!K225="","",'Corporate Gifting Order Form'!K225)</f>
        <v/>
      </c>
      <c r="L211" s="19" t="str">
        <f>IF('Corporate Gifting Order Form'!L225="","",'Corporate Gifting Order Form'!L225)</f>
        <v/>
      </c>
      <c r="M211" s="19" t="str">
        <f>IF('Corporate Gifting Order Form'!M225="","",'Corporate Gifting Order Form'!M225)</f>
        <v/>
      </c>
      <c r="N211" s="22" t="str">
        <f>IF('Corporate Gifting Order Form'!N225="","",'Corporate Gifting Order Form'!N225)</f>
        <v/>
      </c>
      <c r="O211" s="18" t="str">
        <f>IF('Corporate Gifting Order Form'!I225="","","FXG")</f>
        <v/>
      </c>
      <c r="Q211" s="18" t="str">
        <f t="shared" si="6"/>
        <v/>
      </c>
      <c r="R211" s="18" t="str">
        <f>_xlfn.IFNA(VLOOKUP('Corporate Gifting Order Form'!O225,Gifts!A$1:B$8,2,FALSE),"")</f>
        <v/>
      </c>
    </row>
    <row r="212" spans="1:18" x14ac:dyDescent="0.3">
      <c r="A212" s="22" t="str">
        <f>IF('Corporate Gifting Order Form'!B226="","",'Corporate Gifting Order Form'!B226)</f>
        <v/>
      </c>
      <c r="B212" s="19" t="str">
        <f>IF('Corporate Gifting Order Form'!C226="","",'Corporate Gifting Order Form'!C226)</f>
        <v/>
      </c>
      <c r="C212" s="19" t="str">
        <f>IF('Corporate Gifting Order Form'!D226="","",'Corporate Gifting Order Form'!D226)</f>
        <v/>
      </c>
      <c r="D212" s="19" t="str">
        <f>IF('Corporate Gifting Order Form'!E226="","",'Corporate Gifting Order Form'!E226)</f>
        <v/>
      </c>
      <c r="E212" s="19" t="str">
        <f>IF('Corporate Gifting Order Form'!F226="","",'Corporate Gifting Order Form'!F226)</f>
        <v/>
      </c>
      <c r="F212" s="19" t="str">
        <f>IF('Corporate Gifting Order Form'!G226="","",'Corporate Gifting Order Form'!G226)</f>
        <v/>
      </c>
      <c r="G212" s="19" t="str">
        <f>IF('Corporate Gifting Order Form'!H226="","",'Corporate Gifting Order Form'!H226)</f>
        <v/>
      </c>
      <c r="H212" s="19" t="str">
        <f>IF('Corporate Gifting Order Form'!I226="","",'Corporate Gifting Order Form'!I226)</f>
        <v/>
      </c>
      <c r="I212" s="23" t="str">
        <f>IF('Corporate Gifting Order Form'!J226="","",'Corporate Gifting Order Form'!J226)</f>
        <v/>
      </c>
      <c r="J212" s="18" t="str">
        <f t="shared" si="7"/>
        <v/>
      </c>
      <c r="K212" s="21" t="str">
        <f>IF('Corporate Gifting Order Form'!K226="","",'Corporate Gifting Order Form'!K226)</f>
        <v/>
      </c>
      <c r="L212" s="19" t="str">
        <f>IF('Corporate Gifting Order Form'!L226="","",'Corporate Gifting Order Form'!L226)</f>
        <v/>
      </c>
      <c r="M212" s="19" t="str">
        <f>IF('Corporate Gifting Order Form'!M226="","",'Corporate Gifting Order Form'!M226)</f>
        <v/>
      </c>
      <c r="N212" s="22" t="str">
        <f>IF('Corporate Gifting Order Form'!N226="","",'Corporate Gifting Order Form'!N226)</f>
        <v/>
      </c>
      <c r="O212" s="18" t="str">
        <f>IF('Corporate Gifting Order Form'!I226="","","FXG")</f>
        <v/>
      </c>
      <c r="Q212" s="18" t="str">
        <f t="shared" si="6"/>
        <v/>
      </c>
      <c r="R212" s="18" t="str">
        <f>_xlfn.IFNA(VLOOKUP('Corporate Gifting Order Form'!O226,Gifts!A$1:B$8,2,FALSE),"")</f>
        <v/>
      </c>
    </row>
    <row r="213" spans="1:18" x14ac:dyDescent="0.3">
      <c r="A213" s="22" t="str">
        <f>IF('Corporate Gifting Order Form'!B227="","",'Corporate Gifting Order Form'!B227)</f>
        <v/>
      </c>
      <c r="B213" s="19" t="str">
        <f>IF('Corporate Gifting Order Form'!C227="","",'Corporate Gifting Order Form'!C227)</f>
        <v/>
      </c>
      <c r="C213" s="19" t="str">
        <f>IF('Corporate Gifting Order Form'!D227="","",'Corporate Gifting Order Form'!D227)</f>
        <v/>
      </c>
      <c r="D213" s="19" t="str">
        <f>IF('Corporate Gifting Order Form'!E227="","",'Corporate Gifting Order Form'!E227)</f>
        <v/>
      </c>
      <c r="E213" s="19" t="str">
        <f>IF('Corporate Gifting Order Form'!F227="","",'Corporate Gifting Order Form'!F227)</f>
        <v/>
      </c>
      <c r="F213" s="19" t="str">
        <f>IF('Corporate Gifting Order Form'!G227="","",'Corporate Gifting Order Form'!G227)</f>
        <v/>
      </c>
      <c r="G213" s="19" t="str">
        <f>IF('Corporate Gifting Order Form'!H227="","",'Corporate Gifting Order Form'!H227)</f>
        <v/>
      </c>
      <c r="H213" s="19" t="str">
        <f>IF('Corporate Gifting Order Form'!I227="","",'Corporate Gifting Order Form'!I227)</f>
        <v/>
      </c>
      <c r="I213" s="23" t="str">
        <f>IF('Corporate Gifting Order Form'!J227="","",'Corporate Gifting Order Form'!J227)</f>
        <v/>
      </c>
      <c r="J213" s="18" t="str">
        <f t="shared" si="7"/>
        <v/>
      </c>
      <c r="K213" s="21" t="str">
        <f>IF('Corporate Gifting Order Form'!K227="","",'Corporate Gifting Order Form'!K227)</f>
        <v/>
      </c>
      <c r="L213" s="19" t="str">
        <f>IF('Corporate Gifting Order Form'!L227="","",'Corporate Gifting Order Form'!L227)</f>
        <v/>
      </c>
      <c r="M213" s="19" t="str">
        <f>IF('Corporate Gifting Order Form'!M227="","",'Corporate Gifting Order Form'!M227)</f>
        <v/>
      </c>
      <c r="N213" s="22" t="str">
        <f>IF('Corporate Gifting Order Form'!N227="","",'Corporate Gifting Order Form'!N227)</f>
        <v/>
      </c>
      <c r="O213" s="18" t="str">
        <f>IF('Corporate Gifting Order Form'!I227="","","FXG")</f>
        <v/>
      </c>
      <c r="Q213" s="18" t="str">
        <f t="shared" si="6"/>
        <v/>
      </c>
      <c r="R213" s="18" t="str">
        <f>_xlfn.IFNA(VLOOKUP('Corporate Gifting Order Form'!O227,Gifts!A$1:B$8,2,FALSE),"")</f>
        <v/>
      </c>
    </row>
    <row r="214" spans="1:18" x14ac:dyDescent="0.3">
      <c r="A214" s="22" t="str">
        <f>IF('Corporate Gifting Order Form'!B228="","",'Corporate Gifting Order Form'!B228)</f>
        <v/>
      </c>
      <c r="B214" s="19" t="str">
        <f>IF('Corporate Gifting Order Form'!C228="","",'Corporate Gifting Order Form'!C228)</f>
        <v/>
      </c>
      <c r="C214" s="19" t="str">
        <f>IF('Corporate Gifting Order Form'!D228="","",'Corporate Gifting Order Form'!D228)</f>
        <v/>
      </c>
      <c r="D214" s="19" t="str">
        <f>IF('Corporate Gifting Order Form'!E228="","",'Corporate Gifting Order Form'!E228)</f>
        <v/>
      </c>
      <c r="E214" s="19" t="str">
        <f>IF('Corporate Gifting Order Form'!F228="","",'Corporate Gifting Order Form'!F228)</f>
        <v/>
      </c>
      <c r="F214" s="19" t="str">
        <f>IF('Corporate Gifting Order Form'!G228="","",'Corporate Gifting Order Form'!G228)</f>
        <v/>
      </c>
      <c r="G214" s="19" t="str">
        <f>IF('Corporate Gifting Order Form'!H228="","",'Corporate Gifting Order Form'!H228)</f>
        <v/>
      </c>
      <c r="H214" s="19" t="str">
        <f>IF('Corporate Gifting Order Form'!I228="","",'Corporate Gifting Order Form'!I228)</f>
        <v/>
      </c>
      <c r="I214" s="23" t="str">
        <f>IF('Corporate Gifting Order Form'!J228="","",'Corporate Gifting Order Form'!J228)</f>
        <v/>
      </c>
      <c r="J214" s="18" t="str">
        <f t="shared" si="7"/>
        <v/>
      </c>
      <c r="K214" s="21" t="str">
        <f>IF('Corporate Gifting Order Form'!K228="","",'Corporate Gifting Order Form'!K228)</f>
        <v/>
      </c>
      <c r="L214" s="19" t="str">
        <f>IF('Corporate Gifting Order Form'!L228="","",'Corporate Gifting Order Form'!L228)</f>
        <v/>
      </c>
      <c r="M214" s="19" t="str">
        <f>IF('Corporate Gifting Order Form'!M228="","",'Corporate Gifting Order Form'!M228)</f>
        <v/>
      </c>
      <c r="N214" s="22" t="str">
        <f>IF('Corporate Gifting Order Form'!N228="","",'Corporate Gifting Order Form'!N228)</f>
        <v/>
      </c>
      <c r="O214" s="18" t="str">
        <f>IF('Corporate Gifting Order Form'!I228="","","FXG")</f>
        <v/>
      </c>
      <c r="Q214" s="18" t="str">
        <f t="shared" si="6"/>
        <v/>
      </c>
      <c r="R214" s="18" t="str">
        <f>_xlfn.IFNA(VLOOKUP('Corporate Gifting Order Form'!O228,Gifts!A$1:B$8,2,FALSE),"")</f>
        <v/>
      </c>
    </row>
    <row r="215" spans="1:18" x14ac:dyDescent="0.3">
      <c r="A215" s="22" t="str">
        <f>IF('Corporate Gifting Order Form'!B229="","",'Corporate Gifting Order Form'!B229)</f>
        <v/>
      </c>
      <c r="B215" s="19" t="str">
        <f>IF('Corporate Gifting Order Form'!C229="","",'Corporate Gifting Order Form'!C229)</f>
        <v/>
      </c>
      <c r="C215" s="19" t="str">
        <f>IF('Corporate Gifting Order Form'!D229="","",'Corporate Gifting Order Form'!D229)</f>
        <v/>
      </c>
      <c r="D215" s="19" t="str">
        <f>IF('Corporate Gifting Order Form'!E229="","",'Corporate Gifting Order Form'!E229)</f>
        <v/>
      </c>
      <c r="E215" s="19" t="str">
        <f>IF('Corporate Gifting Order Form'!F229="","",'Corporate Gifting Order Form'!F229)</f>
        <v/>
      </c>
      <c r="F215" s="19" t="str">
        <f>IF('Corporate Gifting Order Form'!G229="","",'Corporate Gifting Order Form'!G229)</f>
        <v/>
      </c>
      <c r="G215" s="19" t="str">
        <f>IF('Corporate Gifting Order Form'!H229="","",'Corporate Gifting Order Form'!H229)</f>
        <v/>
      </c>
      <c r="H215" s="19" t="str">
        <f>IF('Corporate Gifting Order Form'!I229="","",'Corporate Gifting Order Form'!I229)</f>
        <v/>
      </c>
      <c r="I215" s="23" t="str">
        <f>IF('Corporate Gifting Order Form'!J229="","",'Corporate Gifting Order Form'!J229)</f>
        <v/>
      </c>
      <c r="J215" s="18" t="str">
        <f t="shared" si="7"/>
        <v/>
      </c>
      <c r="K215" s="21" t="str">
        <f>IF('Corporate Gifting Order Form'!K229="","",'Corporate Gifting Order Form'!K229)</f>
        <v/>
      </c>
      <c r="L215" s="19" t="str">
        <f>IF('Corporate Gifting Order Form'!L229="","",'Corporate Gifting Order Form'!L229)</f>
        <v/>
      </c>
      <c r="M215" s="19" t="str">
        <f>IF('Corporate Gifting Order Form'!M229="","",'Corporate Gifting Order Form'!M229)</f>
        <v/>
      </c>
      <c r="N215" s="22" t="str">
        <f>IF('Corporate Gifting Order Form'!N229="","",'Corporate Gifting Order Form'!N229)</f>
        <v/>
      </c>
      <c r="O215" s="18" t="str">
        <f>IF('Corporate Gifting Order Form'!I229="","","FXG")</f>
        <v/>
      </c>
      <c r="Q215" s="18" t="str">
        <f t="shared" si="6"/>
        <v/>
      </c>
      <c r="R215" s="18" t="str">
        <f>_xlfn.IFNA(VLOOKUP('Corporate Gifting Order Form'!O229,Gifts!A$1:B$8,2,FALSE),"")</f>
        <v/>
      </c>
    </row>
    <row r="216" spans="1:18" x14ac:dyDescent="0.3">
      <c r="A216" s="22" t="str">
        <f>IF('Corporate Gifting Order Form'!B230="","",'Corporate Gifting Order Form'!B230)</f>
        <v/>
      </c>
      <c r="B216" s="19" t="str">
        <f>IF('Corporate Gifting Order Form'!C230="","",'Corporate Gifting Order Form'!C230)</f>
        <v/>
      </c>
      <c r="C216" s="19" t="str">
        <f>IF('Corporate Gifting Order Form'!D230="","",'Corporate Gifting Order Form'!D230)</f>
        <v/>
      </c>
      <c r="D216" s="19" t="str">
        <f>IF('Corporate Gifting Order Form'!E230="","",'Corporate Gifting Order Form'!E230)</f>
        <v/>
      </c>
      <c r="E216" s="19" t="str">
        <f>IF('Corporate Gifting Order Form'!F230="","",'Corporate Gifting Order Form'!F230)</f>
        <v/>
      </c>
      <c r="F216" s="19" t="str">
        <f>IF('Corporate Gifting Order Form'!G230="","",'Corporate Gifting Order Form'!G230)</f>
        <v/>
      </c>
      <c r="G216" s="19" t="str">
        <f>IF('Corporate Gifting Order Form'!H230="","",'Corporate Gifting Order Form'!H230)</f>
        <v/>
      </c>
      <c r="H216" s="19" t="str">
        <f>IF('Corporate Gifting Order Form'!I230="","",'Corporate Gifting Order Form'!I230)</f>
        <v/>
      </c>
      <c r="I216" s="23" t="str">
        <f>IF('Corporate Gifting Order Form'!J230="","",'Corporate Gifting Order Form'!J230)</f>
        <v/>
      </c>
      <c r="J216" s="18" t="str">
        <f t="shared" si="7"/>
        <v/>
      </c>
      <c r="K216" s="21" t="str">
        <f>IF('Corporate Gifting Order Form'!K230="","",'Corporate Gifting Order Form'!K230)</f>
        <v/>
      </c>
      <c r="L216" s="19" t="str">
        <f>IF('Corporate Gifting Order Form'!L230="","",'Corporate Gifting Order Form'!L230)</f>
        <v/>
      </c>
      <c r="M216" s="19" t="str">
        <f>IF('Corporate Gifting Order Form'!M230="","",'Corporate Gifting Order Form'!M230)</f>
        <v/>
      </c>
      <c r="N216" s="22" t="str">
        <f>IF('Corporate Gifting Order Form'!N230="","",'Corporate Gifting Order Form'!N230)</f>
        <v/>
      </c>
      <c r="O216" s="18" t="str">
        <f>IF('Corporate Gifting Order Form'!I230="","","FXG")</f>
        <v/>
      </c>
      <c r="Q216" s="18" t="str">
        <f t="shared" si="6"/>
        <v/>
      </c>
      <c r="R216" s="18" t="str">
        <f>_xlfn.IFNA(VLOOKUP('Corporate Gifting Order Form'!O230,Gifts!A$1:B$8,2,FALSE),"")</f>
        <v/>
      </c>
    </row>
    <row r="217" spans="1:18" x14ac:dyDescent="0.3">
      <c r="A217" s="22" t="str">
        <f>IF('Corporate Gifting Order Form'!B231="","",'Corporate Gifting Order Form'!B231)</f>
        <v/>
      </c>
      <c r="B217" s="19" t="str">
        <f>IF('Corporate Gifting Order Form'!C231="","",'Corporate Gifting Order Form'!C231)</f>
        <v/>
      </c>
      <c r="C217" s="19" t="str">
        <f>IF('Corporate Gifting Order Form'!D231="","",'Corporate Gifting Order Form'!D231)</f>
        <v/>
      </c>
      <c r="D217" s="19" t="str">
        <f>IF('Corporate Gifting Order Form'!E231="","",'Corporate Gifting Order Form'!E231)</f>
        <v/>
      </c>
      <c r="E217" s="19" t="str">
        <f>IF('Corporate Gifting Order Form'!F231="","",'Corporate Gifting Order Form'!F231)</f>
        <v/>
      </c>
      <c r="F217" s="19" t="str">
        <f>IF('Corporate Gifting Order Form'!G231="","",'Corporate Gifting Order Form'!G231)</f>
        <v/>
      </c>
      <c r="G217" s="19" t="str">
        <f>IF('Corporate Gifting Order Form'!H231="","",'Corporate Gifting Order Form'!H231)</f>
        <v/>
      </c>
      <c r="H217" s="19" t="str">
        <f>IF('Corporate Gifting Order Form'!I231="","",'Corporate Gifting Order Form'!I231)</f>
        <v/>
      </c>
      <c r="I217" s="23" t="str">
        <f>IF('Corporate Gifting Order Form'!J231="","",'Corporate Gifting Order Form'!J231)</f>
        <v/>
      </c>
      <c r="J217" s="18" t="str">
        <f t="shared" si="7"/>
        <v/>
      </c>
      <c r="K217" s="21" t="str">
        <f>IF('Corporate Gifting Order Form'!K231="","",'Corporate Gifting Order Form'!K231)</f>
        <v/>
      </c>
      <c r="L217" s="19" t="str">
        <f>IF('Corporate Gifting Order Form'!L231="","",'Corporate Gifting Order Form'!L231)</f>
        <v/>
      </c>
      <c r="M217" s="19" t="str">
        <f>IF('Corporate Gifting Order Form'!M231="","",'Corporate Gifting Order Form'!M231)</f>
        <v/>
      </c>
      <c r="N217" s="22" t="str">
        <f>IF('Corporate Gifting Order Form'!N231="","",'Corporate Gifting Order Form'!N231)</f>
        <v/>
      </c>
      <c r="O217" s="18" t="str">
        <f>IF('Corporate Gifting Order Form'!I231="","","FXG")</f>
        <v/>
      </c>
      <c r="Q217" s="18" t="str">
        <f t="shared" si="6"/>
        <v/>
      </c>
      <c r="R217" s="18" t="str">
        <f>_xlfn.IFNA(VLOOKUP('Corporate Gifting Order Form'!O231,Gifts!A$1:B$8,2,FALSE),"")</f>
        <v/>
      </c>
    </row>
    <row r="218" spans="1:18" x14ac:dyDescent="0.3">
      <c r="A218" s="22" t="str">
        <f>IF('Corporate Gifting Order Form'!B232="","",'Corporate Gifting Order Form'!B232)</f>
        <v/>
      </c>
      <c r="B218" s="19" t="str">
        <f>IF('Corporate Gifting Order Form'!C232="","",'Corporate Gifting Order Form'!C232)</f>
        <v/>
      </c>
      <c r="C218" s="19" t="str">
        <f>IF('Corporate Gifting Order Form'!D232="","",'Corporate Gifting Order Form'!D232)</f>
        <v/>
      </c>
      <c r="D218" s="19" t="str">
        <f>IF('Corporate Gifting Order Form'!E232="","",'Corporate Gifting Order Form'!E232)</f>
        <v/>
      </c>
      <c r="E218" s="19" t="str">
        <f>IF('Corporate Gifting Order Form'!F232="","",'Corporate Gifting Order Form'!F232)</f>
        <v/>
      </c>
      <c r="F218" s="19" t="str">
        <f>IF('Corporate Gifting Order Form'!G232="","",'Corporate Gifting Order Form'!G232)</f>
        <v/>
      </c>
      <c r="G218" s="19" t="str">
        <f>IF('Corporate Gifting Order Form'!H232="","",'Corporate Gifting Order Form'!H232)</f>
        <v/>
      </c>
      <c r="H218" s="19" t="str">
        <f>IF('Corporate Gifting Order Form'!I232="","",'Corporate Gifting Order Form'!I232)</f>
        <v/>
      </c>
      <c r="I218" s="23" t="str">
        <f>IF('Corporate Gifting Order Form'!J232="","",'Corporate Gifting Order Form'!J232)</f>
        <v/>
      </c>
      <c r="J218" s="18" t="str">
        <f t="shared" si="7"/>
        <v/>
      </c>
      <c r="K218" s="21" t="str">
        <f>IF('Corporate Gifting Order Form'!K232="","",'Corporate Gifting Order Form'!K232)</f>
        <v/>
      </c>
      <c r="L218" s="19" t="str">
        <f>IF('Corporate Gifting Order Form'!L232="","",'Corporate Gifting Order Form'!L232)</f>
        <v/>
      </c>
      <c r="M218" s="19" t="str">
        <f>IF('Corporate Gifting Order Form'!M232="","",'Corporate Gifting Order Form'!M232)</f>
        <v/>
      </c>
      <c r="N218" s="22" t="str">
        <f>IF('Corporate Gifting Order Form'!N232="","",'Corporate Gifting Order Form'!N232)</f>
        <v/>
      </c>
      <c r="O218" s="18" t="str">
        <f>IF('Corporate Gifting Order Form'!I232="","","FXG")</f>
        <v/>
      </c>
      <c r="Q218" s="18" t="str">
        <f t="shared" si="6"/>
        <v/>
      </c>
      <c r="R218" s="18" t="str">
        <f>_xlfn.IFNA(VLOOKUP('Corporate Gifting Order Form'!O232,Gifts!A$1:B$8,2,FALSE),"")</f>
        <v/>
      </c>
    </row>
    <row r="219" spans="1:18" x14ac:dyDescent="0.3">
      <c r="A219" s="22" t="str">
        <f>IF('Corporate Gifting Order Form'!B233="","",'Corporate Gifting Order Form'!B233)</f>
        <v/>
      </c>
      <c r="B219" s="19" t="str">
        <f>IF('Corporate Gifting Order Form'!C233="","",'Corporate Gifting Order Form'!C233)</f>
        <v/>
      </c>
      <c r="C219" s="19" t="str">
        <f>IF('Corporate Gifting Order Form'!D233="","",'Corporate Gifting Order Form'!D233)</f>
        <v/>
      </c>
      <c r="D219" s="19" t="str">
        <f>IF('Corporate Gifting Order Form'!E233="","",'Corporate Gifting Order Form'!E233)</f>
        <v/>
      </c>
      <c r="E219" s="19" t="str">
        <f>IF('Corporate Gifting Order Form'!F233="","",'Corporate Gifting Order Form'!F233)</f>
        <v/>
      </c>
      <c r="F219" s="19" t="str">
        <f>IF('Corporate Gifting Order Form'!G233="","",'Corporate Gifting Order Form'!G233)</f>
        <v/>
      </c>
      <c r="G219" s="19" t="str">
        <f>IF('Corporate Gifting Order Form'!H233="","",'Corporate Gifting Order Form'!H233)</f>
        <v/>
      </c>
      <c r="H219" s="19" t="str">
        <f>IF('Corporate Gifting Order Form'!I233="","",'Corporate Gifting Order Form'!I233)</f>
        <v/>
      </c>
      <c r="I219" s="23" t="str">
        <f>IF('Corporate Gifting Order Form'!J233="","",'Corporate Gifting Order Form'!J233)</f>
        <v/>
      </c>
      <c r="J219" s="18" t="str">
        <f t="shared" si="7"/>
        <v/>
      </c>
      <c r="K219" s="21" t="str">
        <f>IF('Corporate Gifting Order Form'!K233="","",'Corporate Gifting Order Form'!K233)</f>
        <v/>
      </c>
      <c r="L219" s="19" t="str">
        <f>IF('Corporate Gifting Order Form'!L233="","",'Corporate Gifting Order Form'!L233)</f>
        <v/>
      </c>
      <c r="M219" s="19" t="str">
        <f>IF('Corporate Gifting Order Form'!M233="","",'Corporate Gifting Order Form'!M233)</f>
        <v/>
      </c>
      <c r="N219" s="22" t="str">
        <f>IF('Corporate Gifting Order Form'!N233="","",'Corporate Gifting Order Form'!N233)</f>
        <v/>
      </c>
      <c r="O219" s="18" t="str">
        <f>IF('Corporate Gifting Order Form'!I233="","","FXG")</f>
        <v/>
      </c>
      <c r="Q219" s="18" t="str">
        <f t="shared" si="6"/>
        <v/>
      </c>
      <c r="R219" s="18" t="str">
        <f>_xlfn.IFNA(VLOOKUP('Corporate Gifting Order Form'!O233,Gifts!A$1:B$8,2,FALSE),"")</f>
        <v/>
      </c>
    </row>
    <row r="220" spans="1:18" x14ac:dyDescent="0.3">
      <c r="A220" s="22" t="str">
        <f>IF('Corporate Gifting Order Form'!B234="","",'Corporate Gifting Order Form'!B234)</f>
        <v/>
      </c>
      <c r="B220" s="19" t="str">
        <f>IF('Corporate Gifting Order Form'!C234="","",'Corporate Gifting Order Form'!C234)</f>
        <v/>
      </c>
      <c r="C220" s="19" t="str">
        <f>IF('Corporate Gifting Order Form'!D234="","",'Corporate Gifting Order Form'!D234)</f>
        <v/>
      </c>
      <c r="D220" s="19" t="str">
        <f>IF('Corporate Gifting Order Form'!E234="","",'Corporate Gifting Order Form'!E234)</f>
        <v/>
      </c>
      <c r="E220" s="19" t="str">
        <f>IF('Corporate Gifting Order Form'!F234="","",'Corporate Gifting Order Form'!F234)</f>
        <v/>
      </c>
      <c r="F220" s="19" t="str">
        <f>IF('Corporate Gifting Order Form'!G234="","",'Corporate Gifting Order Form'!G234)</f>
        <v/>
      </c>
      <c r="G220" s="19" t="str">
        <f>IF('Corporate Gifting Order Form'!H234="","",'Corporate Gifting Order Form'!H234)</f>
        <v/>
      </c>
      <c r="H220" s="19" t="str">
        <f>IF('Corporate Gifting Order Form'!I234="","",'Corporate Gifting Order Form'!I234)</f>
        <v/>
      </c>
      <c r="I220" s="23" t="str">
        <f>IF('Corporate Gifting Order Form'!J234="","",'Corporate Gifting Order Form'!J234)</f>
        <v/>
      </c>
      <c r="J220" s="18" t="str">
        <f t="shared" si="7"/>
        <v/>
      </c>
      <c r="K220" s="21" t="str">
        <f>IF('Corporate Gifting Order Form'!K234="","",'Corporate Gifting Order Form'!K234)</f>
        <v/>
      </c>
      <c r="L220" s="19" t="str">
        <f>IF('Corporate Gifting Order Form'!L234="","",'Corporate Gifting Order Form'!L234)</f>
        <v/>
      </c>
      <c r="M220" s="19" t="str">
        <f>IF('Corporate Gifting Order Form'!M234="","",'Corporate Gifting Order Form'!M234)</f>
        <v/>
      </c>
      <c r="N220" s="22" t="str">
        <f>IF('Corporate Gifting Order Form'!N234="","",'Corporate Gifting Order Form'!N234)</f>
        <v/>
      </c>
      <c r="O220" s="18" t="str">
        <f>IF('Corporate Gifting Order Form'!I234="","","FXG")</f>
        <v/>
      </c>
      <c r="Q220" s="18" t="str">
        <f t="shared" si="6"/>
        <v/>
      </c>
      <c r="R220" s="18" t="str">
        <f>_xlfn.IFNA(VLOOKUP('Corporate Gifting Order Form'!O234,Gifts!A$1:B$8,2,FALSE),"")</f>
        <v/>
      </c>
    </row>
    <row r="221" spans="1:18" x14ac:dyDescent="0.3">
      <c r="A221" s="22" t="str">
        <f>IF('Corporate Gifting Order Form'!B235="","",'Corporate Gifting Order Form'!B235)</f>
        <v/>
      </c>
      <c r="B221" s="19" t="str">
        <f>IF('Corporate Gifting Order Form'!C235="","",'Corporate Gifting Order Form'!C235)</f>
        <v/>
      </c>
      <c r="C221" s="19" t="str">
        <f>IF('Corporate Gifting Order Form'!D235="","",'Corporate Gifting Order Form'!D235)</f>
        <v/>
      </c>
      <c r="D221" s="19" t="str">
        <f>IF('Corporate Gifting Order Form'!E235="","",'Corporate Gifting Order Form'!E235)</f>
        <v/>
      </c>
      <c r="E221" s="19" t="str">
        <f>IF('Corporate Gifting Order Form'!F235="","",'Corporate Gifting Order Form'!F235)</f>
        <v/>
      </c>
      <c r="F221" s="19" t="str">
        <f>IF('Corporate Gifting Order Form'!G235="","",'Corporate Gifting Order Form'!G235)</f>
        <v/>
      </c>
      <c r="G221" s="19" t="str">
        <f>IF('Corporate Gifting Order Form'!H235="","",'Corporate Gifting Order Form'!H235)</f>
        <v/>
      </c>
      <c r="H221" s="19" t="str">
        <f>IF('Corporate Gifting Order Form'!I235="","",'Corporate Gifting Order Form'!I235)</f>
        <v/>
      </c>
      <c r="I221" s="23" t="str">
        <f>IF('Corporate Gifting Order Form'!J235="","",'Corporate Gifting Order Form'!J235)</f>
        <v/>
      </c>
      <c r="J221" s="18" t="str">
        <f t="shared" si="7"/>
        <v/>
      </c>
      <c r="K221" s="21" t="str">
        <f>IF('Corporate Gifting Order Form'!K235="","",'Corporate Gifting Order Form'!K235)</f>
        <v/>
      </c>
      <c r="L221" s="19" t="str">
        <f>IF('Corporate Gifting Order Form'!L235="","",'Corporate Gifting Order Form'!L235)</f>
        <v/>
      </c>
      <c r="M221" s="19" t="str">
        <f>IF('Corporate Gifting Order Form'!M235="","",'Corporate Gifting Order Form'!M235)</f>
        <v/>
      </c>
      <c r="N221" s="22" t="str">
        <f>IF('Corporate Gifting Order Form'!N235="","",'Corporate Gifting Order Form'!N235)</f>
        <v/>
      </c>
      <c r="O221" s="18" t="str">
        <f>IF('Corporate Gifting Order Form'!I235="","","FXG")</f>
        <v/>
      </c>
      <c r="Q221" s="18" t="str">
        <f t="shared" si="6"/>
        <v/>
      </c>
      <c r="R221" s="18" t="str">
        <f>_xlfn.IFNA(VLOOKUP('Corporate Gifting Order Form'!O235,Gifts!A$1:B$8,2,FALSE),"")</f>
        <v/>
      </c>
    </row>
    <row r="222" spans="1:18" x14ac:dyDescent="0.3">
      <c r="A222" s="22" t="str">
        <f>IF('Corporate Gifting Order Form'!B236="","",'Corporate Gifting Order Form'!B236)</f>
        <v/>
      </c>
      <c r="B222" s="19" t="str">
        <f>IF('Corporate Gifting Order Form'!C236="","",'Corporate Gifting Order Form'!C236)</f>
        <v/>
      </c>
      <c r="C222" s="19" t="str">
        <f>IF('Corporate Gifting Order Form'!D236="","",'Corporate Gifting Order Form'!D236)</f>
        <v/>
      </c>
      <c r="D222" s="19" t="str">
        <f>IF('Corporate Gifting Order Form'!E236="","",'Corporate Gifting Order Form'!E236)</f>
        <v/>
      </c>
      <c r="E222" s="19" t="str">
        <f>IF('Corporate Gifting Order Form'!F236="","",'Corporate Gifting Order Form'!F236)</f>
        <v/>
      </c>
      <c r="F222" s="19" t="str">
        <f>IF('Corporate Gifting Order Form'!G236="","",'Corporate Gifting Order Form'!G236)</f>
        <v/>
      </c>
      <c r="G222" s="19" t="str">
        <f>IF('Corporate Gifting Order Form'!H236="","",'Corporate Gifting Order Form'!H236)</f>
        <v/>
      </c>
      <c r="H222" s="19" t="str">
        <f>IF('Corporate Gifting Order Form'!I236="","",'Corporate Gifting Order Form'!I236)</f>
        <v/>
      </c>
      <c r="I222" s="23" t="str">
        <f>IF('Corporate Gifting Order Form'!J236="","",'Corporate Gifting Order Form'!J236)</f>
        <v/>
      </c>
      <c r="J222" s="18" t="str">
        <f t="shared" si="7"/>
        <v/>
      </c>
      <c r="K222" s="21" t="str">
        <f>IF('Corporate Gifting Order Form'!K236="","",'Corporate Gifting Order Form'!K236)</f>
        <v/>
      </c>
      <c r="L222" s="19" t="str">
        <f>IF('Corporate Gifting Order Form'!L236="","",'Corporate Gifting Order Form'!L236)</f>
        <v/>
      </c>
      <c r="M222" s="19" t="str">
        <f>IF('Corporate Gifting Order Form'!M236="","",'Corporate Gifting Order Form'!M236)</f>
        <v/>
      </c>
      <c r="N222" s="22" t="str">
        <f>IF('Corporate Gifting Order Form'!N236="","",'Corporate Gifting Order Form'!N236)</f>
        <v/>
      </c>
      <c r="O222" s="18" t="str">
        <f>IF('Corporate Gifting Order Form'!I236="","","FXG")</f>
        <v/>
      </c>
      <c r="Q222" s="18" t="str">
        <f t="shared" si="6"/>
        <v/>
      </c>
      <c r="R222" s="18" t="str">
        <f>_xlfn.IFNA(VLOOKUP('Corporate Gifting Order Form'!O236,Gifts!A$1:B$8,2,FALSE),"")</f>
        <v/>
      </c>
    </row>
    <row r="223" spans="1:18" x14ac:dyDescent="0.3">
      <c r="A223" s="22" t="str">
        <f>IF('Corporate Gifting Order Form'!B237="","",'Corporate Gifting Order Form'!B237)</f>
        <v/>
      </c>
      <c r="B223" s="19" t="str">
        <f>IF('Corporate Gifting Order Form'!C237="","",'Corporate Gifting Order Form'!C237)</f>
        <v/>
      </c>
      <c r="C223" s="19" t="str">
        <f>IF('Corporate Gifting Order Form'!D237="","",'Corporate Gifting Order Form'!D237)</f>
        <v/>
      </c>
      <c r="D223" s="19" t="str">
        <f>IF('Corporate Gifting Order Form'!E237="","",'Corporate Gifting Order Form'!E237)</f>
        <v/>
      </c>
      <c r="E223" s="19" t="str">
        <f>IF('Corporate Gifting Order Form'!F237="","",'Corporate Gifting Order Form'!F237)</f>
        <v/>
      </c>
      <c r="F223" s="19" t="str">
        <f>IF('Corporate Gifting Order Form'!G237="","",'Corporate Gifting Order Form'!G237)</f>
        <v/>
      </c>
      <c r="G223" s="19" t="str">
        <f>IF('Corporate Gifting Order Form'!H237="","",'Corporate Gifting Order Form'!H237)</f>
        <v/>
      </c>
      <c r="H223" s="19" t="str">
        <f>IF('Corporate Gifting Order Form'!I237="","",'Corporate Gifting Order Form'!I237)</f>
        <v/>
      </c>
      <c r="I223" s="23" t="str">
        <f>IF('Corporate Gifting Order Form'!J237="","",'Corporate Gifting Order Form'!J237)</f>
        <v/>
      </c>
      <c r="J223" s="18" t="str">
        <f t="shared" si="7"/>
        <v/>
      </c>
      <c r="K223" s="21" t="str">
        <f>IF('Corporate Gifting Order Form'!K237="","",'Corporate Gifting Order Form'!K237)</f>
        <v/>
      </c>
      <c r="L223" s="19" t="str">
        <f>IF('Corporate Gifting Order Form'!L237="","",'Corporate Gifting Order Form'!L237)</f>
        <v/>
      </c>
      <c r="M223" s="19" t="str">
        <f>IF('Corporate Gifting Order Form'!M237="","",'Corporate Gifting Order Form'!M237)</f>
        <v/>
      </c>
      <c r="N223" s="22" t="str">
        <f>IF('Corporate Gifting Order Form'!N237="","",'Corporate Gifting Order Form'!N237)</f>
        <v/>
      </c>
      <c r="O223" s="18" t="str">
        <f>IF('Corporate Gifting Order Form'!I237="","","FXG")</f>
        <v/>
      </c>
      <c r="Q223" s="18" t="str">
        <f t="shared" si="6"/>
        <v/>
      </c>
      <c r="R223" s="18" t="str">
        <f>_xlfn.IFNA(VLOOKUP('Corporate Gifting Order Form'!O237,Gifts!A$1:B$8,2,FALSE),"")</f>
        <v/>
      </c>
    </row>
    <row r="224" spans="1:18" x14ac:dyDescent="0.3">
      <c r="A224" s="22" t="str">
        <f>IF('Corporate Gifting Order Form'!B238="","",'Corporate Gifting Order Form'!B238)</f>
        <v/>
      </c>
      <c r="B224" s="19" t="str">
        <f>IF('Corporate Gifting Order Form'!C238="","",'Corporate Gifting Order Form'!C238)</f>
        <v/>
      </c>
      <c r="C224" s="19" t="str">
        <f>IF('Corporate Gifting Order Form'!D238="","",'Corporate Gifting Order Form'!D238)</f>
        <v/>
      </c>
      <c r="D224" s="19" t="str">
        <f>IF('Corporate Gifting Order Form'!E238="","",'Corporate Gifting Order Form'!E238)</f>
        <v/>
      </c>
      <c r="E224" s="19" t="str">
        <f>IF('Corporate Gifting Order Form'!F238="","",'Corporate Gifting Order Form'!F238)</f>
        <v/>
      </c>
      <c r="F224" s="19" t="str">
        <f>IF('Corporate Gifting Order Form'!G238="","",'Corporate Gifting Order Form'!G238)</f>
        <v/>
      </c>
      <c r="G224" s="19" t="str">
        <f>IF('Corporate Gifting Order Form'!H238="","",'Corporate Gifting Order Form'!H238)</f>
        <v/>
      </c>
      <c r="H224" s="19" t="str">
        <f>IF('Corporate Gifting Order Form'!I238="","",'Corporate Gifting Order Form'!I238)</f>
        <v/>
      </c>
      <c r="I224" s="23" t="str">
        <f>IF('Corporate Gifting Order Form'!J238="","",'Corporate Gifting Order Form'!J238)</f>
        <v/>
      </c>
      <c r="J224" s="18" t="str">
        <f t="shared" si="7"/>
        <v/>
      </c>
      <c r="K224" s="21" t="str">
        <f>IF('Corporate Gifting Order Form'!K238="","",'Corporate Gifting Order Form'!K238)</f>
        <v/>
      </c>
      <c r="L224" s="19" t="str">
        <f>IF('Corporate Gifting Order Form'!L238="","",'Corporate Gifting Order Form'!L238)</f>
        <v/>
      </c>
      <c r="M224" s="19" t="str">
        <f>IF('Corporate Gifting Order Form'!M238="","",'Corporate Gifting Order Form'!M238)</f>
        <v/>
      </c>
      <c r="N224" s="22" t="str">
        <f>IF('Corporate Gifting Order Form'!N238="","",'Corporate Gifting Order Form'!N238)</f>
        <v/>
      </c>
      <c r="O224" s="18" t="str">
        <f>IF('Corporate Gifting Order Form'!I238="","","FXG")</f>
        <v/>
      </c>
      <c r="Q224" s="18" t="str">
        <f t="shared" si="6"/>
        <v/>
      </c>
      <c r="R224" s="18" t="str">
        <f>_xlfn.IFNA(VLOOKUP('Corporate Gifting Order Form'!O238,Gifts!A$1:B$8,2,FALSE),"")</f>
        <v/>
      </c>
    </row>
    <row r="225" spans="1:18" x14ac:dyDescent="0.3">
      <c r="A225" s="22" t="str">
        <f>IF('Corporate Gifting Order Form'!B239="","",'Corporate Gifting Order Form'!B239)</f>
        <v/>
      </c>
      <c r="B225" s="19" t="str">
        <f>IF('Corporate Gifting Order Form'!C239="","",'Corporate Gifting Order Form'!C239)</f>
        <v/>
      </c>
      <c r="C225" s="19" t="str">
        <f>IF('Corporate Gifting Order Form'!D239="","",'Corporate Gifting Order Form'!D239)</f>
        <v/>
      </c>
      <c r="D225" s="19" t="str">
        <f>IF('Corporate Gifting Order Form'!E239="","",'Corporate Gifting Order Form'!E239)</f>
        <v/>
      </c>
      <c r="E225" s="19" t="str">
        <f>IF('Corporate Gifting Order Form'!F239="","",'Corporate Gifting Order Form'!F239)</f>
        <v/>
      </c>
      <c r="F225" s="19" t="str">
        <f>IF('Corporate Gifting Order Form'!G239="","",'Corporate Gifting Order Form'!G239)</f>
        <v/>
      </c>
      <c r="G225" s="19" t="str">
        <f>IF('Corporate Gifting Order Form'!H239="","",'Corporate Gifting Order Form'!H239)</f>
        <v/>
      </c>
      <c r="H225" s="19" t="str">
        <f>IF('Corporate Gifting Order Form'!I239="","",'Corporate Gifting Order Form'!I239)</f>
        <v/>
      </c>
      <c r="I225" s="23" t="str">
        <f>IF('Corporate Gifting Order Form'!J239="","",'Corporate Gifting Order Form'!J239)</f>
        <v/>
      </c>
      <c r="J225" s="18" t="str">
        <f t="shared" si="7"/>
        <v/>
      </c>
      <c r="K225" s="21" t="str">
        <f>IF('Corporate Gifting Order Form'!K239="","",'Corporate Gifting Order Form'!K239)</f>
        <v/>
      </c>
      <c r="L225" s="19" t="str">
        <f>IF('Corporate Gifting Order Form'!L239="","",'Corporate Gifting Order Form'!L239)</f>
        <v/>
      </c>
      <c r="M225" s="19" t="str">
        <f>IF('Corporate Gifting Order Form'!M239="","",'Corporate Gifting Order Form'!M239)</f>
        <v/>
      </c>
      <c r="N225" s="22" t="str">
        <f>IF('Corporate Gifting Order Form'!N239="","",'Corporate Gifting Order Form'!N239)</f>
        <v/>
      </c>
      <c r="O225" s="18" t="str">
        <f>IF('Corporate Gifting Order Form'!I239="","","FXG")</f>
        <v/>
      </c>
      <c r="Q225" s="18" t="str">
        <f t="shared" si="6"/>
        <v/>
      </c>
      <c r="R225" s="18" t="str">
        <f>_xlfn.IFNA(VLOOKUP('Corporate Gifting Order Form'!O239,Gifts!A$1:B$8,2,FALSE),"")</f>
        <v/>
      </c>
    </row>
    <row r="226" spans="1:18" x14ac:dyDescent="0.3">
      <c r="A226" s="22" t="str">
        <f>IF('Corporate Gifting Order Form'!B240="","",'Corporate Gifting Order Form'!B240)</f>
        <v/>
      </c>
      <c r="B226" s="19" t="str">
        <f>IF('Corporate Gifting Order Form'!C240="","",'Corporate Gifting Order Form'!C240)</f>
        <v/>
      </c>
      <c r="C226" s="19" t="str">
        <f>IF('Corporate Gifting Order Form'!D240="","",'Corporate Gifting Order Form'!D240)</f>
        <v/>
      </c>
      <c r="D226" s="19" t="str">
        <f>IF('Corporate Gifting Order Form'!E240="","",'Corporate Gifting Order Form'!E240)</f>
        <v/>
      </c>
      <c r="E226" s="19" t="str">
        <f>IF('Corporate Gifting Order Form'!F240="","",'Corporate Gifting Order Form'!F240)</f>
        <v/>
      </c>
      <c r="F226" s="19" t="str">
        <f>IF('Corporate Gifting Order Form'!G240="","",'Corporate Gifting Order Form'!G240)</f>
        <v/>
      </c>
      <c r="G226" s="19" t="str">
        <f>IF('Corporate Gifting Order Form'!H240="","",'Corporate Gifting Order Form'!H240)</f>
        <v/>
      </c>
      <c r="H226" s="19" t="str">
        <f>IF('Corporate Gifting Order Form'!I240="","",'Corporate Gifting Order Form'!I240)</f>
        <v/>
      </c>
      <c r="I226" s="23" t="str">
        <f>IF('Corporate Gifting Order Form'!J240="","",'Corporate Gifting Order Form'!J240)</f>
        <v/>
      </c>
      <c r="J226" s="18" t="str">
        <f t="shared" si="7"/>
        <v/>
      </c>
      <c r="K226" s="21" t="str">
        <f>IF('Corporate Gifting Order Form'!K240="","",'Corporate Gifting Order Form'!K240)</f>
        <v/>
      </c>
      <c r="L226" s="19" t="str">
        <f>IF('Corporate Gifting Order Form'!L240="","",'Corporate Gifting Order Form'!L240)</f>
        <v/>
      </c>
      <c r="M226" s="19" t="str">
        <f>IF('Corporate Gifting Order Form'!M240="","",'Corporate Gifting Order Form'!M240)</f>
        <v/>
      </c>
      <c r="N226" s="22" t="str">
        <f>IF('Corporate Gifting Order Form'!N240="","",'Corporate Gifting Order Form'!N240)</f>
        <v/>
      </c>
      <c r="O226" s="18" t="str">
        <f>IF('Corporate Gifting Order Form'!I240="","","FXG")</f>
        <v/>
      </c>
      <c r="Q226" s="18" t="str">
        <f t="shared" si="6"/>
        <v/>
      </c>
      <c r="R226" s="18" t="str">
        <f>_xlfn.IFNA(VLOOKUP('Corporate Gifting Order Form'!O240,Gifts!A$1:B$8,2,FALSE),"")</f>
        <v/>
      </c>
    </row>
    <row r="227" spans="1:18" x14ac:dyDescent="0.3">
      <c r="A227" s="22" t="str">
        <f>IF('Corporate Gifting Order Form'!B241="","",'Corporate Gifting Order Form'!B241)</f>
        <v/>
      </c>
      <c r="B227" s="19" t="str">
        <f>IF('Corporate Gifting Order Form'!C241="","",'Corporate Gifting Order Form'!C241)</f>
        <v/>
      </c>
      <c r="C227" s="19" t="str">
        <f>IF('Corporate Gifting Order Form'!D241="","",'Corporate Gifting Order Form'!D241)</f>
        <v/>
      </c>
      <c r="D227" s="19" t="str">
        <f>IF('Corporate Gifting Order Form'!E241="","",'Corporate Gifting Order Form'!E241)</f>
        <v/>
      </c>
      <c r="E227" s="19" t="str">
        <f>IF('Corporate Gifting Order Form'!F241="","",'Corporate Gifting Order Form'!F241)</f>
        <v/>
      </c>
      <c r="F227" s="19" t="str">
        <f>IF('Corporate Gifting Order Form'!G241="","",'Corporate Gifting Order Form'!G241)</f>
        <v/>
      </c>
      <c r="G227" s="19" t="str">
        <f>IF('Corporate Gifting Order Form'!H241="","",'Corporate Gifting Order Form'!H241)</f>
        <v/>
      </c>
      <c r="H227" s="19" t="str">
        <f>IF('Corporate Gifting Order Form'!I241="","",'Corporate Gifting Order Form'!I241)</f>
        <v/>
      </c>
      <c r="I227" s="23" t="str">
        <f>IF('Corporate Gifting Order Form'!J241="","",'Corporate Gifting Order Form'!J241)</f>
        <v/>
      </c>
      <c r="J227" s="18" t="str">
        <f t="shared" si="7"/>
        <v/>
      </c>
      <c r="K227" s="21" t="str">
        <f>IF('Corporate Gifting Order Form'!K241="","",'Corporate Gifting Order Form'!K241)</f>
        <v/>
      </c>
      <c r="L227" s="19" t="str">
        <f>IF('Corporate Gifting Order Form'!L241="","",'Corporate Gifting Order Form'!L241)</f>
        <v/>
      </c>
      <c r="M227" s="19" t="str">
        <f>IF('Corporate Gifting Order Form'!M241="","",'Corporate Gifting Order Form'!M241)</f>
        <v/>
      </c>
      <c r="N227" s="22" t="str">
        <f>IF('Corporate Gifting Order Form'!N241="","",'Corporate Gifting Order Form'!N241)</f>
        <v/>
      </c>
      <c r="O227" s="18" t="str">
        <f>IF('Corporate Gifting Order Form'!I241="","","FXG")</f>
        <v/>
      </c>
      <c r="Q227" s="18" t="str">
        <f t="shared" si="6"/>
        <v/>
      </c>
      <c r="R227" s="18" t="str">
        <f>_xlfn.IFNA(VLOOKUP('Corporate Gifting Order Form'!O241,Gifts!A$1:B$8,2,FALSE),"")</f>
        <v/>
      </c>
    </row>
    <row r="228" spans="1:18" x14ac:dyDescent="0.3">
      <c r="A228" s="22" t="str">
        <f>IF('Corporate Gifting Order Form'!B242="","",'Corporate Gifting Order Form'!B242)</f>
        <v/>
      </c>
      <c r="B228" s="19" t="str">
        <f>IF('Corporate Gifting Order Form'!C242="","",'Corporate Gifting Order Form'!C242)</f>
        <v/>
      </c>
      <c r="C228" s="19" t="str">
        <f>IF('Corporate Gifting Order Form'!D242="","",'Corporate Gifting Order Form'!D242)</f>
        <v/>
      </c>
      <c r="D228" s="19" t="str">
        <f>IF('Corporate Gifting Order Form'!E242="","",'Corporate Gifting Order Form'!E242)</f>
        <v/>
      </c>
      <c r="E228" s="19" t="str">
        <f>IF('Corporate Gifting Order Form'!F242="","",'Corporate Gifting Order Form'!F242)</f>
        <v/>
      </c>
      <c r="F228" s="19" t="str">
        <f>IF('Corporate Gifting Order Form'!G242="","",'Corporate Gifting Order Form'!G242)</f>
        <v/>
      </c>
      <c r="G228" s="19" t="str">
        <f>IF('Corporate Gifting Order Form'!H242="","",'Corporate Gifting Order Form'!H242)</f>
        <v/>
      </c>
      <c r="H228" s="19" t="str">
        <f>IF('Corporate Gifting Order Form'!I242="","",'Corporate Gifting Order Form'!I242)</f>
        <v/>
      </c>
      <c r="I228" s="23" t="str">
        <f>IF('Corporate Gifting Order Form'!J242="","",'Corporate Gifting Order Form'!J242)</f>
        <v/>
      </c>
      <c r="J228" s="18" t="str">
        <f t="shared" si="7"/>
        <v/>
      </c>
      <c r="K228" s="21" t="str">
        <f>IF('Corporate Gifting Order Form'!K242="","",'Corporate Gifting Order Form'!K242)</f>
        <v/>
      </c>
      <c r="L228" s="19" t="str">
        <f>IF('Corporate Gifting Order Form'!L242="","",'Corporate Gifting Order Form'!L242)</f>
        <v/>
      </c>
      <c r="M228" s="19" t="str">
        <f>IF('Corporate Gifting Order Form'!M242="","",'Corporate Gifting Order Form'!M242)</f>
        <v/>
      </c>
      <c r="N228" s="22" t="str">
        <f>IF('Corporate Gifting Order Form'!N242="","",'Corporate Gifting Order Form'!N242)</f>
        <v/>
      </c>
      <c r="O228" s="18" t="str">
        <f>IF('Corporate Gifting Order Form'!I242="","","FXG")</f>
        <v/>
      </c>
      <c r="Q228" s="18" t="str">
        <f t="shared" si="6"/>
        <v/>
      </c>
      <c r="R228" s="18" t="str">
        <f>_xlfn.IFNA(VLOOKUP('Corporate Gifting Order Form'!O242,Gifts!A$1:B$8,2,FALSE),"")</f>
        <v/>
      </c>
    </row>
    <row r="229" spans="1:18" x14ac:dyDescent="0.3">
      <c r="A229" s="22" t="str">
        <f>IF('Corporate Gifting Order Form'!B243="","",'Corporate Gifting Order Form'!B243)</f>
        <v/>
      </c>
      <c r="B229" s="19" t="str">
        <f>IF('Corporate Gifting Order Form'!C243="","",'Corporate Gifting Order Form'!C243)</f>
        <v/>
      </c>
      <c r="C229" s="19" t="str">
        <f>IF('Corporate Gifting Order Form'!D243="","",'Corporate Gifting Order Form'!D243)</f>
        <v/>
      </c>
      <c r="D229" s="19" t="str">
        <f>IF('Corporate Gifting Order Form'!E243="","",'Corporate Gifting Order Form'!E243)</f>
        <v/>
      </c>
      <c r="E229" s="19" t="str">
        <f>IF('Corporate Gifting Order Form'!F243="","",'Corporate Gifting Order Form'!F243)</f>
        <v/>
      </c>
      <c r="F229" s="19" t="str">
        <f>IF('Corporate Gifting Order Form'!G243="","",'Corporate Gifting Order Form'!G243)</f>
        <v/>
      </c>
      <c r="G229" s="19" t="str">
        <f>IF('Corporate Gifting Order Form'!H243="","",'Corporate Gifting Order Form'!H243)</f>
        <v/>
      </c>
      <c r="H229" s="19" t="str">
        <f>IF('Corporate Gifting Order Form'!I243="","",'Corporate Gifting Order Form'!I243)</f>
        <v/>
      </c>
      <c r="I229" s="23" t="str">
        <f>IF('Corporate Gifting Order Form'!J243="","",'Corporate Gifting Order Form'!J243)</f>
        <v/>
      </c>
      <c r="J229" s="18" t="str">
        <f t="shared" si="7"/>
        <v/>
      </c>
      <c r="K229" s="21" t="str">
        <f>IF('Corporate Gifting Order Form'!K243="","",'Corporate Gifting Order Form'!K243)</f>
        <v/>
      </c>
      <c r="L229" s="19" t="str">
        <f>IF('Corporate Gifting Order Form'!L243="","",'Corporate Gifting Order Form'!L243)</f>
        <v/>
      </c>
      <c r="M229" s="19" t="str">
        <f>IF('Corporate Gifting Order Form'!M243="","",'Corporate Gifting Order Form'!M243)</f>
        <v/>
      </c>
      <c r="N229" s="22" t="str">
        <f>IF('Corporate Gifting Order Form'!N243="","",'Corporate Gifting Order Form'!N243)</f>
        <v/>
      </c>
      <c r="O229" s="18" t="str">
        <f>IF('Corporate Gifting Order Form'!I243="","","FXG")</f>
        <v/>
      </c>
      <c r="Q229" s="18" t="str">
        <f t="shared" si="6"/>
        <v/>
      </c>
      <c r="R229" s="18" t="str">
        <f>_xlfn.IFNA(VLOOKUP('Corporate Gifting Order Form'!O243,Gifts!A$1:B$8,2,FALSE),"")</f>
        <v/>
      </c>
    </row>
    <row r="230" spans="1:18" x14ac:dyDescent="0.3">
      <c r="A230" s="22" t="str">
        <f>IF('Corporate Gifting Order Form'!B244="","",'Corporate Gifting Order Form'!B244)</f>
        <v/>
      </c>
      <c r="B230" s="19" t="str">
        <f>IF('Corporate Gifting Order Form'!C244="","",'Corporate Gifting Order Form'!C244)</f>
        <v/>
      </c>
      <c r="C230" s="19" t="str">
        <f>IF('Corporate Gifting Order Form'!D244="","",'Corporate Gifting Order Form'!D244)</f>
        <v/>
      </c>
      <c r="D230" s="19" t="str">
        <f>IF('Corporate Gifting Order Form'!E244="","",'Corporate Gifting Order Form'!E244)</f>
        <v/>
      </c>
      <c r="E230" s="19" t="str">
        <f>IF('Corporate Gifting Order Form'!F244="","",'Corporate Gifting Order Form'!F244)</f>
        <v/>
      </c>
      <c r="F230" s="19" t="str">
        <f>IF('Corporate Gifting Order Form'!G244="","",'Corporate Gifting Order Form'!G244)</f>
        <v/>
      </c>
      <c r="G230" s="19" t="str">
        <f>IF('Corporate Gifting Order Form'!H244="","",'Corporate Gifting Order Form'!H244)</f>
        <v/>
      </c>
      <c r="H230" s="19" t="str">
        <f>IF('Corporate Gifting Order Form'!I244="","",'Corporate Gifting Order Form'!I244)</f>
        <v/>
      </c>
      <c r="I230" s="23" t="str">
        <f>IF('Corporate Gifting Order Form'!J244="","",'Corporate Gifting Order Form'!J244)</f>
        <v/>
      </c>
      <c r="J230" s="18" t="str">
        <f t="shared" si="7"/>
        <v/>
      </c>
      <c r="K230" s="21" t="str">
        <f>IF('Corporate Gifting Order Form'!K244="","",'Corporate Gifting Order Form'!K244)</f>
        <v/>
      </c>
      <c r="L230" s="19" t="str">
        <f>IF('Corporate Gifting Order Form'!L244="","",'Corporate Gifting Order Form'!L244)</f>
        <v/>
      </c>
      <c r="M230" s="19" t="str">
        <f>IF('Corporate Gifting Order Form'!M244="","",'Corporate Gifting Order Form'!M244)</f>
        <v/>
      </c>
      <c r="N230" s="22" t="str">
        <f>IF('Corporate Gifting Order Form'!N244="","",'Corporate Gifting Order Form'!N244)</f>
        <v/>
      </c>
      <c r="O230" s="18" t="str">
        <f>IF('Corporate Gifting Order Form'!I244="","","FXG")</f>
        <v/>
      </c>
      <c r="Q230" s="18" t="str">
        <f t="shared" si="6"/>
        <v/>
      </c>
      <c r="R230" s="18" t="str">
        <f>_xlfn.IFNA(VLOOKUP('Corporate Gifting Order Form'!O244,Gifts!A$1:B$8,2,FALSE),"")</f>
        <v/>
      </c>
    </row>
    <row r="231" spans="1:18" x14ac:dyDescent="0.3">
      <c r="A231" s="22" t="str">
        <f>IF('Corporate Gifting Order Form'!B245="","",'Corporate Gifting Order Form'!B245)</f>
        <v/>
      </c>
      <c r="B231" s="19" t="str">
        <f>IF('Corporate Gifting Order Form'!C245="","",'Corporate Gifting Order Form'!C245)</f>
        <v/>
      </c>
      <c r="C231" s="19" t="str">
        <f>IF('Corporate Gifting Order Form'!D245="","",'Corporate Gifting Order Form'!D245)</f>
        <v/>
      </c>
      <c r="D231" s="19" t="str">
        <f>IF('Corporate Gifting Order Form'!E245="","",'Corporate Gifting Order Form'!E245)</f>
        <v/>
      </c>
      <c r="E231" s="19" t="str">
        <f>IF('Corporate Gifting Order Form'!F245="","",'Corporate Gifting Order Form'!F245)</f>
        <v/>
      </c>
      <c r="F231" s="19" t="str">
        <f>IF('Corporate Gifting Order Form'!G245="","",'Corporate Gifting Order Form'!G245)</f>
        <v/>
      </c>
      <c r="G231" s="19" t="str">
        <f>IF('Corporate Gifting Order Form'!H245="","",'Corporate Gifting Order Form'!H245)</f>
        <v/>
      </c>
      <c r="H231" s="19" t="str">
        <f>IF('Corporate Gifting Order Form'!I245="","",'Corporate Gifting Order Form'!I245)</f>
        <v/>
      </c>
      <c r="I231" s="23" t="str">
        <f>IF('Corporate Gifting Order Form'!J245="","",'Corporate Gifting Order Form'!J245)</f>
        <v/>
      </c>
      <c r="J231" s="18" t="str">
        <f t="shared" si="7"/>
        <v/>
      </c>
      <c r="K231" s="21" t="str">
        <f>IF('Corporate Gifting Order Form'!K245="","",'Corporate Gifting Order Form'!K245)</f>
        <v/>
      </c>
      <c r="L231" s="19" t="str">
        <f>IF('Corporate Gifting Order Form'!L245="","",'Corporate Gifting Order Form'!L245)</f>
        <v/>
      </c>
      <c r="M231" s="19" t="str">
        <f>IF('Corporate Gifting Order Form'!M245="","",'Corporate Gifting Order Form'!M245)</f>
        <v/>
      </c>
      <c r="N231" s="22" t="str">
        <f>IF('Corporate Gifting Order Form'!N245="","",'Corporate Gifting Order Form'!N245)</f>
        <v/>
      </c>
      <c r="O231" s="18" t="str">
        <f>IF('Corporate Gifting Order Form'!I245="","","FXG")</f>
        <v/>
      </c>
      <c r="Q231" s="18" t="str">
        <f t="shared" si="6"/>
        <v/>
      </c>
      <c r="R231" s="18" t="str">
        <f>_xlfn.IFNA(VLOOKUP('Corporate Gifting Order Form'!O245,Gifts!A$1:B$8,2,FALSE),"")</f>
        <v/>
      </c>
    </row>
    <row r="232" spans="1:18" x14ac:dyDescent="0.3">
      <c r="A232" s="22" t="str">
        <f>IF('Corporate Gifting Order Form'!B246="","",'Corporate Gifting Order Form'!B246)</f>
        <v/>
      </c>
      <c r="B232" s="19" t="str">
        <f>IF('Corporate Gifting Order Form'!C246="","",'Corporate Gifting Order Form'!C246)</f>
        <v/>
      </c>
      <c r="C232" s="19" t="str">
        <f>IF('Corporate Gifting Order Form'!D246="","",'Corporate Gifting Order Form'!D246)</f>
        <v/>
      </c>
      <c r="D232" s="19" t="str">
        <f>IF('Corporate Gifting Order Form'!E246="","",'Corporate Gifting Order Form'!E246)</f>
        <v/>
      </c>
      <c r="E232" s="19" t="str">
        <f>IF('Corporate Gifting Order Form'!F246="","",'Corporate Gifting Order Form'!F246)</f>
        <v/>
      </c>
      <c r="F232" s="19" t="str">
        <f>IF('Corporate Gifting Order Form'!G246="","",'Corporate Gifting Order Form'!G246)</f>
        <v/>
      </c>
      <c r="G232" s="19" t="str">
        <f>IF('Corporate Gifting Order Form'!H246="","",'Corporate Gifting Order Form'!H246)</f>
        <v/>
      </c>
      <c r="H232" s="19" t="str">
        <f>IF('Corporate Gifting Order Form'!I246="","",'Corporate Gifting Order Form'!I246)</f>
        <v/>
      </c>
      <c r="I232" s="23" t="str">
        <f>IF('Corporate Gifting Order Form'!J246="","",'Corporate Gifting Order Form'!J246)</f>
        <v/>
      </c>
      <c r="J232" s="18" t="str">
        <f t="shared" si="7"/>
        <v/>
      </c>
      <c r="K232" s="21" t="str">
        <f>IF('Corporate Gifting Order Form'!K246="","",'Corporate Gifting Order Form'!K246)</f>
        <v/>
      </c>
      <c r="L232" s="19" t="str">
        <f>IF('Corporate Gifting Order Form'!L246="","",'Corporate Gifting Order Form'!L246)</f>
        <v/>
      </c>
      <c r="M232" s="19" t="str">
        <f>IF('Corporate Gifting Order Form'!M246="","",'Corporate Gifting Order Form'!M246)</f>
        <v/>
      </c>
      <c r="N232" s="22" t="str">
        <f>IF('Corporate Gifting Order Form'!N246="","",'Corporate Gifting Order Form'!N246)</f>
        <v/>
      </c>
      <c r="O232" s="18" t="str">
        <f>IF('Corporate Gifting Order Form'!I246="","","FXG")</f>
        <v/>
      </c>
      <c r="Q232" s="18" t="str">
        <f t="shared" si="6"/>
        <v/>
      </c>
      <c r="R232" s="18" t="str">
        <f>_xlfn.IFNA(VLOOKUP('Corporate Gifting Order Form'!O246,Gifts!A$1:B$8,2,FALSE),"")</f>
        <v/>
      </c>
    </row>
    <row r="233" spans="1:18" x14ac:dyDescent="0.3">
      <c r="A233" s="22" t="str">
        <f>IF('Corporate Gifting Order Form'!B247="","",'Corporate Gifting Order Form'!B247)</f>
        <v/>
      </c>
      <c r="B233" s="19" t="str">
        <f>IF('Corporate Gifting Order Form'!C247="","",'Corporate Gifting Order Form'!C247)</f>
        <v/>
      </c>
      <c r="C233" s="19" t="str">
        <f>IF('Corporate Gifting Order Form'!D247="","",'Corporate Gifting Order Form'!D247)</f>
        <v/>
      </c>
      <c r="D233" s="19" t="str">
        <f>IF('Corporate Gifting Order Form'!E247="","",'Corporate Gifting Order Form'!E247)</f>
        <v/>
      </c>
      <c r="E233" s="19" t="str">
        <f>IF('Corporate Gifting Order Form'!F247="","",'Corporate Gifting Order Form'!F247)</f>
        <v/>
      </c>
      <c r="F233" s="19" t="str">
        <f>IF('Corporate Gifting Order Form'!G247="","",'Corporate Gifting Order Form'!G247)</f>
        <v/>
      </c>
      <c r="G233" s="19" t="str">
        <f>IF('Corporate Gifting Order Form'!H247="","",'Corporate Gifting Order Form'!H247)</f>
        <v/>
      </c>
      <c r="H233" s="19" t="str">
        <f>IF('Corporate Gifting Order Form'!I247="","",'Corporate Gifting Order Form'!I247)</f>
        <v/>
      </c>
      <c r="I233" s="23" t="str">
        <f>IF('Corporate Gifting Order Form'!J247="","",'Corporate Gifting Order Form'!J247)</f>
        <v/>
      </c>
      <c r="J233" s="18" t="str">
        <f t="shared" si="7"/>
        <v/>
      </c>
      <c r="K233" s="21" t="str">
        <f>IF('Corporate Gifting Order Form'!K247="","",'Corporate Gifting Order Form'!K247)</f>
        <v/>
      </c>
      <c r="L233" s="19" t="str">
        <f>IF('Corporate Gifting Order Form'!L247="","",'Corporate Gifting Order Form'!L247)</f>
        <v/>
      </c>
      <c r="M233" s="19" t="str">
        <f>IF('Corporate Gifting Order Form'!M247="","",'Corporate Gifting Order Form'!M247)</f>
        <v/>
      </c>
      <c r="N233" s="22" t="str">
        <f>IF('Corporate Gifting Order Form'!N247="","",'Corporate Gifting Order Form'!N247)</f>
        <v/>
      </c>
      <c r="O233" s="18" t="str">
        <f>IF('Corporate Gifting Order Form'!I247="","","FXG")</f>
        <v/>
      </c>
      <c r="Q233" s="18" t="str">
        <f t="shared" si="6"/>
        <v/>
      </c>
      <c r="R233" s="18" t="str">
        <f>_xlfn.IFNA(VLOOKUP('Corporate Gifting Order Form'!O247,Gifts!A$1:B$8,2,FALSE),"")</f>
        <v/>
      </c>
    </row>
    <row r="234" spans="1:18" x14ac:dyDescent="0.3">
      <c r="A234" s="22" t="str">
        <f>IF('Corporate Gifting Order Form'!B248="","",'Corporate Gifting Order Form'!B248)</f>
        <v/>
      </c>
      <c r="B234" s="19" t="str">
        <f>IF('Corporate Gifting Order Form'!C248="","",'Corporate Gifting Order Form'!C248)</f>
        <v/>
      </c>
      <c r="C234" s="19" t="str">
        <f>IF('Corporate Gifting Order Form'!D248="","",'Corporate Gifting Order Form'!D248)</f>
        <v/>
      </c>
      <c r="D234" s="19" t="str">
        <f>IF('Corporate Gifting Order Form'!E248="","",'Corporate Gifting Order Form'!E248)</f>
        <v/>
      </c>
      <c r="E234" s="19" t="str">
        <f>IF('Corporate Gifting Order Form'!F248="","",'Corporate Gifting Order Form'!F248)</f>
        <v/>
      </c>
      <c r="F234" s="19" t="str">
        <f>IF('Corporate Gifting Order Form'!G248="","",'Corporate Gifting Order Form'!G248)</f>
        <v/>
      </c>
      <c r="G234" s="19" t="str">
        <f>IF('Corporate Gifting Order Form'!H248="","",'Corporate Gifting Order Form'!H248)</f>
        <v/>
      </c>
      <c r="H234" s="19" t="str">
        <f>IF('Corporate Gifting Order Form'!I248="","",'Corporate Gifting Order Form'!I248)</f>
        <v/>
      </c>
      <c r="I234" s="23" t="str">
        <f>IF('Corporate Gifting Order Form'!J248="","",'Corporate Gifting Order Form'!J248)</f>
        <v/>
      </c>
      <c r="J234" s="18" t="str">
        <f t="shared" si="7"/>
        <v/>
      </c>
      <c r="K234" s="21" t="str">
        <f>IF('Corporate Gifting Order Form'!K248="","",'Corporate Gifting Order Form'!K248)</f>
        <v/>
      </c>
      <c r="L234" s="19" t="str">
        <f>IF('Corporate Gifting Order Form'!L248="","",'Corporate Gifting Order Form'!L248)</f>
        <v/>
      </c>
      <c r="M234" s="19" t="str">
        <f>IF('Corporate Gifting Order Form'!M248="","",'Corporate Gifting Order Form'!M248)</f>
        <v/>
      </c>
      <c r="N234" s="22" t="str">
        <f>IF('Corporate Gifting Order Form'!N248="","",'Corporate Gifting Order Form'!N248)</f>
        <v/>
      </c>
      <c r="O234" s="18" t="str">
        <f>IF('Corporate Gifting Order Form'!I248="","","FXG")</f>
        <v/>
      </c>
      <c r="Q234" s="18" t="str">
        <f t="shared" si="6"/>
        <v/>
      </c>
      <c r="R234" s="18" t="str">
        <f>_xlfn.IFNA(VLOOKUP('Corporate Gifting Order Form'!O248,Gifts!A$1:B$8,2,FALSE),"")</f>
        <v/>
      </c>
    </row>
    <row r="235" spans="1:18" x14ac:dyDescent="0.3">
      <c r="A235" s="22" t="str">
        <f>IF('Corporate Gifting Order Form'!B249="","",'Corporate Gifting Order Form'!B249)</f>
        <v/>
      </c>
      <c r="B235" s="19" t="str">
        <f>IF('Corporate Gifting Order Form'!C249="","",'Corporate Gifting Order Form'!C249)</f>
        <v/>
      </c>
      <c r="C235" s="19" t="str">
        <f>IF('Corporate Gifting Order Form'!D249="","",'Corporate Gifting Order Form'!D249)</f>
        <v/>
      </c>
      <c r="D235" s="19" t="str">
        <f>IF('Corporate Gifting Order Form'!E249="","",'Corporate Gifting Order Form'!E249)</f>
        <v/>
      </c>
      <c r="E235" s="19" t="str">
        <f>IF('Corporate Gifting Order Form'!F249="","",'Corporate Gifting Order Form'!F249)</f>
        <v/>
      </c>
      <c r="F235" s="19" t="str">
        <f>IF('Corporate Gifting Order Form'!G249="","",'Corporate Gifting Order Form'!G249)</f>
        <v/>
      </c>
      <c r="G235" s="19" t="str">
        <f>IF('Corporate Gifting Order Form'!H249="","",'Corporate Gifting Order Form'!H249)</f>
        <v/>
      </c>
      <c r="H235" s="19" t="str">
        <f>IF('Corporate Gifting Order Form'!I249="","",'Corporate Gifting Order Form'!I249)</f>
        <v/>
      </c>
      <c r="I235" s="23" t="str">
        <f>IF('Corporate Gifting Order Form'!J249="","",'Corporate Gifting Order Form'!J249)</f>
        <v/>
      </c>
      <c r="J235" s="18" t="str">
        <f t="shared" si="7"/>
        <v/>
      </c>
      <c r="K235" s="21" t="str">
        <f>IF('Corporate Gifting Order Form'!K249="","",'Corporate Gifting Order Form'!K249)</f>
        <v/>
      </c>
      <c r="L235" s="19" t="str">
        <f>IF('Corporate Gifting Order Form'!L249="","",'Corporate Gifting Order Form'!L249)</f>
        <v/>
      </c>
      <c r="M235" s="19" t="str">
        <f>IF('Corporate Gifting Order Form'!M249="","",'Corporate Gifting Order Form'!M249)</f>
        <v/>
      </c>
      <c r="N235" s="22" t="str">
        <f>IF('Corporate Gifting Order Form'!N249="","",'Corporate Gifting Order Form'!N249)</f>
        <v/>
      </c>
      <c r="O235" s="18" t="str">
        <f>IF('Corporate Gifting Order Form'!I249="","","FXG")</f>
        <v/>
      </c>
      <c r="Q235" s="18" t="str">
        <f t="shared" si="6"/>
        <v/>
      </c>
      <c r="R235" s="18" t="str">
        <f>_xlfn.IFNA(VLOOKUP('Corporate Gifting Order Form'!O249,Gifts!A$1:B$8,2,FALSE),"")</f>
        <v/>
      </c>
    </row>
    <row r="236" spans="1:18" x14ac:dyDescent="0.3">
      <c r="A236" s="22" t="str">
        <f>IF('Corporate Gifting Order Form'!B250="","",'Corporate Gifting Order Form'!B250)</f>
        <v/>
      </c>
      <c r="B236" s="19" t="str">
        <f>IF('Corporate Gifting Order Form'!C250="","",'Corporate Gifting Order Form'!C250)</f>
        <v/>
      </c>
      <c r="C236" s="19" t="str">
        <f>IF('Corporate Gifting Order Form'!D250="","",'Corporate Gifting Order Form'!D250)</f>
        <v/>
      </c>
      <c r="D236" s="19" t="str">
        <f>IF('Corporate Gifting Order Form'!E250="","",'Corporate Gifting Order Form'!E250)</f>
        <v/>
      </c>
      <c r="E236" s="19" t="str">
        <f>IF('Corporate Gifting Order Form'!F250="","",'Corporate Gifting Order Form'!F250)</f>
        <v/>
      </c>
      <c r="F236" s="19" t="str">
        <f>IF('Corporate Gifting Order Form'!G250="","",'Corporate Gifting Order Form'!G250)</f>
        <v/>
      </c>
      <c r="G236" s="19" t="str">
        <f>IF('Corporate Gifting Order Form'!H250="","",'Corporate Gifting Order Form'!H250)</f>
        <v/>
      </c>
      <c r="H236" s="19" t="str">
        <f>IF('Corporate Gifting Order Form'!I250="","",'Corporate Gifting Order Form'!I250)</f>
        <v/>
      </c>
      <c r="I236" s="23" t="str">
        <f>IF('Corporate Gifting Order Form'!J250="","",'Corporate Gifting Order Form'!J250)</f>
        <v/>
      </c>
      <c r="J236" s="18" t="str">
        <f t="shared" si="7"/>
        <v/>
      </c>
      <c r="K236" s="21" t="str">
        <f>IF('Corporate Gifting Order Form'!K250="","",'Corporate Gifting Order Form'!K250)</f>
        <v/>
      </c>
      <c r="L236" s="19" t="str">
        <f>IF('Corporate Gifting Order Form'!L250="","",'Corporate Gifting Order Form'!L250)</f>
        <v/>
      </c>
      <c r="M236" s="19" t="str">
        <f>IF('Corporate Gifting Order Form'!M250="","",'Corporate Gifting Order Form'!M250)</f>
        <v/>
      </c>
      <c r="N236" s="22" t="str">
        <f>IF('Corporate Gifting Order Form'!N250="","",'Corporate Gifting Order Form'!N250)</f>
        <v/>
      </c>
      <c r="O236" s="18" t="str">
        <f>IF('Corporate Gifting Order Form'!I250="","","FXG")</f>
        <v/>
      </c>
      <c r="Q236" s="18" t="str">
        <f t="shared" si="6"/>
        <v/>
      </c>
      <c r="R236" s="18" t="str">
        <f>_xlfn.IFNA(VLOOKUP('Corporate Gifting Order Form'!O250,Gifts!A$1:B$8,2,FALSE),"")</f>
        <v/>
      </c>
    </row>
    <row r="237" spans="1:18" x14ac:dyDescent="0.3">
      <c r="A237" s="22" t="str">
        <f>IF('Corporate Gifting Order Form'!B251="","",'Corporate Gifting Order Form'!B251)</f>
        <v/>
      </c>
      <c r="B237" s="19" t="str">
        <f>IF('Corporate Gifting Order Form'!C251="","",'Corporate Gifting Order Form'!C251)</f>
        <v/>
      </c>
      <c r="C237" s="19" t="str">
        <f>IF('Corporate Gifting Order Form'!D251="","",'Corporate Gifting Order Form'!D251)</f>
        <v/>
      </c>
      <c r="D237" s="19" t="str">
        <f>IF('Corporate Gifting Order Form'!E251="","",'Corporate Gifting Order Form'!E251)</f>
        <v/>
      </c>
      <c r="E237" s="19" t="str">
        <f>IF('Corporate Gifting Order Form'!F251="","",'Corporate Gifting Order Form'!F251)</f>
        <v/>
      </c>
      <c r="F237" s="19" t="str">
        <f>IF('Corporate Gifting Order Form'!G251="","",'Corporate Gifting Order Form'!G251)</f>
        <v/>
      </c>
      <c r="G237" s="19" t="str">
        <f>IF('Corporate Gifting Order Form'!H251="","",'Corporate Gifting Order Form'!H251)</f>
        <v/>
      </c>
      <c r="H237" s="19" t="str">
        <f>IF('Corporate Gifting Order Form'!I251="","",'Corporate Gifting Order Form'!I251)</f>
        <v/>
      </c>
      <c r="I237" s="23" t="str">
        <f>IF('Corporate Gifting Order Form'!J251="","",'Corporate Gifting Order Form'!J251)</f>
        <v/>
      </c>
      <c r="J237" s="18" t="str">
        <f t="shared" si="7"/>
        <v/>
      </c>
      <c r="K237" s="21" t="str">
        <f>IF('Corporate Gifting Order Form'!K251="","",'Corporate Gifting Order Form'!K251)</f>
        <v/>
      </c>
      <c r="L237" s="19" t="str">
        <f>IF('Corporate Gifting Order Form'!L251="","",'Corporate Gifting Order Form'!L251)</f>
        <v/>
      </c>
      <c r="M237" s="19" t="str">
        <f>IF('Corporate Gifting Order Form'!M251="","",'Corporate Gifting Order Form'!M251)</f>
        <v/>
      </c>
      <c r="N237" s="22" t="str">
        <f>IF('Corporate Gifting Order Form'!N251="","",'Corporate Gifting Order Form'!N251)</f>
        <v/>
      </c>
      <c r="O237" s="18" t="str">
        <f>IF('Corporate Gifting Order Form'!I251="","","FXG")</f>
        <v/>
      </c>
      <c r="Q237" s="18" t="str">
        <f t="shared" si="6"/>
        <v/>
      </c>
      <c r="R237" s="18" t="str">
        <f>_xlfn.IFNA(VLOOKUP('Corporate Gifting Order Form'!O251,Gifts!A$1:B$8,2,FALSE),"")</f>
        <v/>
      </c>
    </row>
    <row r="238" spans="1:18" x14ac:dyDescent="0.3">
      <c r="A238" s="22" t="str">
        <f>IF('Corporate Gifting Order Form'!B252="","",'Corporate Gifting Order Form'!B252)</f>
        <v/>
      </c>
      <c r="B238" s="19" t="str">
        <f>IF('Corporate Gifting Order Form'!C252="","",'Corporate Gifting Order Form'!C252)</f>
        <v/>
      </c>
      <c r="C238" s="19" t="str">
        <f>IF('Corporate Gifting Order Form'!D252="","",'Corporate Gifting Order Form'!D252)</f>
        <v/>
      </c>
      <c r="D238" s="19" t="str">
        <f>IF('Corporate Gifting Order Form'!E252="","",'Corporate Gifting Order Form'!E252)</f>
        <v/>
      </c>
      <c r="E238" s="19" t="str">
        <f>IF('Corporate Gifting Order Form'!F252="","",'Corporate Gifting Order Form'!F252)</f>
        <v/>
      </c>
      <c r="F238" s="19" t="str">
        <f>IF('Corporate Gifting Order Form'!G252="","",'Corporate Gifting Order Form'!G252)</f>
        <v/>
      </c>
      <c r="G238" s="19" t="str">
        <f>IF('Corporate Gifting Order Form'!H252="","",'Corporate Gifting Order Form'!H252)</f>
        <v/>
      </c>
      <c r="H238" s="19" t="str">
        <f>IF('Corporate Gifting Order Form'!I252="","",'Corporate Gifting Order Form'!I252)</f>
        <v/>
      </c>
      <c r="I238" s="23" t="str">
        <f>IF('Corporate Gifting Order Form'!J252="","",'Corporate Gifting Order Form'!J252)</f>
        <v/>
      </c>
      <c r="J238" s="18" t="str">
        <f t="shared" si="7"/>
        <v/>
      </c>
      <c r="K238" s="21" t="str">
        <f>IF('Corporate Gifting Order Form'!K252="","",'Corporate Gifting Order Form'!K252)</f>
        <v/>
      </c>
      <c r="L238" s="19" t="str">
        <f>IF('Corporate Gifting Order Form'!L252="","",'Corporate Gifting Order Form'!L252)</f>
        <v/>
      </c>
      <c r="M238" s="19" t="str">
        <f>IF('Corporate Gifting Order Form'!M252="","",'Corporate Gifting Order Form'!M252)</f>
        <v/>
      </c>
      <c r="N238" s="22" t="str">
        <f>IF('Corporate Gifting Order Form'!N252="","",'Corporate Gifting Order Form'!N252)</f>
        <v/>
      </c>
      <c r="O238" s="18" t="str">
        <f>IF('Corporate Gifting Order Form'!I252="","","FXG")</f>
        <v/>
      </c>
      <c r="Q238" s="18" t="str">
        <f t="shared" si="6"/>
        <v/>
      </c>
      <c r="R238" s="18" t="str">
        <f>_xlfn.IFNA(VLOOKUP('Corporate Gifting Order Form'!O252,Gifts!A$1:B$8,2,FALSE),"")</f>
        <v/>
      </c>
    </row>
    <row r="239" spans="1:18" x14ac:dyDescent="0.3">
      <c r="A239" s="22" t="str">
        <f>IF('Corporate Gifting Order Form'!B253="","",'Corporate Gifting Order Form'!B253)</f>
        <v/>
      </c>
      <c r="B239" s="19" t="str">
        <f>IF('Corporate Gifting Order Form'!C253="","",'Corporate Gifting Order Form'!C253)</f>
        <v/>
      </c>
      <c r="C239" s="19" t="str">
        <f>IF('Corporate Gifting Order Form'!D253="","",'Corporate Gifting Order Form'!D253)</f>
        <v/>
      </c>
      <c r="D239" s="19" t="str">
        <f>IF('Corporate Gifting Order Form'!E253="","",'Corporate Gifting Order Form'!E253)</f>
        <v/>
      </c>
      <c r="E239" s="19" t="str">
        <f>IF('Corporate Gifting Order Form'!F253="","",'Corporate Gifting Order Form'!F253)</f>
        <v/>
      </c>
      <c r="F239" s="19" t="str">
        <f>IF('Corporate Gifting Order Form'!G253="","",'Corporate Gifting Order Form'!G253)</f>
        <v/>
      </c>
      <c r="G239" s="19" t="str">
        <f>IF('Corporate Gifting Order Form'!H253="","",'Corporate Gifting Order Form'!H253)</f>
        <v/>
      </c>
      <c r="H239" s="19" t="str">
        <f>IF('Corporate Gifting Order Form'!I253="","",'Corporate Gifting Order Form'!I253)</f>
        <v/>
      </c>
      <c r="I239" s="23" t="str">
        <f>IF('Corporate Gifting Order Form'!J253="","",'Corporate Gifting Order Form'!J253)</f>
        <v/>
      </c>
      <c r="J239" s="18" t="str">
        <f t="shared" si="7"/>
        <v/>
      </c>
      <c r="K239" s="21" t="str">
        <f>IF('Corporate Gifting Order Form'!K253="","",'Corporate Gifting Order Form'!K253)</f>
        <v/>
      </c>
      <c r="L239" s="19" t="str">
        <f>IF('Corporate Gifting Order Form'!L253="","",'Corporate Gifting Order Form'!L253)</f>
        <v/>
      </c>
      <c r="M239" s="19" t="str">
        <f>IF('Corporate Gifting Order Form'!M253="","",'Corporate Gifting Order Form'!M253)</f>
        <v/>
      </c>
      <c r="N239" s="22" t="str">
        <f>IF('Corporate Gifting Order Form'!N253="","",'Corporate Gifting Order Form'!N253)</f>
        <v/>
      </c>
      <c r="O239" s="18" t="str">
        <f>IF('Corporate Gifting Order Form'!I253="","","FXG")</f>
        <v/>
      </c>
      <c r="Q239" s="18" t="str">
        <f t="shared" si="6"/>
        <v/>
      </c>
      <c r="R239" s="18" t="str">
        <f>_xlfn.IFNA(VLOOKUP('Corporate Gifting Order Form'!O253,Gifts!A$1:B$8,2,FALSE),"")</f>
        <v/>
      </c>
    </row>
    <row r="240" spans="1:18" x14ac:dyDescent="0.3">
      <c r="A240" s="22" t="str">
        <f>IF('Corporate Gifting Order Form'!B254="","",'Corporate Gifting Order Form'!B254)</f>
        <v/>
      </c>
      <c r="B240" s="19" t="str">
        <f>IF('Corporate Gifting Order Form'!C254="","",'Corporate Gifting Order Form'!C254)</f>
        <v/>
      </c>
      <c r="C240" s="19" t="str">
        <f>IF('Corporate Gifting Order Form'!D254="","",'Corporate Gifting Order Form'!D254)</f>
        <v/>
      </c>
      <c r="D240" s="19" t="str">
        <f>IF('Corporate Gifting Order Form'!E254="","",'Corporate Gifting Order Form'!E254)</f>
        <v/>
      </c>
      <c r="E240" s="19" t="str">
        <f>IF('Corporate Gifting Order Form'!F254="","",'Corporate Gifting Order Form'!F254)</f>
        <v/>
      </c>
      <c r="F240" s="19" t="str">
        <f>IF('Corporate Gifting Order Form'!G254="","",'Corporate Gifting Order Form'!G254)</f>
        <v/>
      </c>
      <c r="G240" s="19" t="str">
        <f>IF('Corporate Gifting Order Form'!H254="","",'Corporate Gifting Order Form'!H254)</f>
        <v/>
      </c>
      <c r="H240" s="19" t="str">
        <f>IF('Corporate Gifting Order Form'!I254="","",'Corporate Gifting Order Form'!I254)</f>
        <v/>
      </c>
      <c r="I240" s="23" t="str">
        <f>IF('Corporate Gifting Order Form'!J254="","",'Corporate Gifting Order Form'!J254)</f>
        <v/>
      </c>
      <c r="J240" s="18" t="str">
        <f t="shared" si="7"/>
        <v/>
      </c>
      <c r="K240" s="21" t="str">
        <f>IF('Corporate Gifting Order Form'!K254="","",'Corporate Gifting Order Form'!K254)</f>
        <v/>
      </c>
      <c r="L240" s="19" t="str">
        <f>IF('Corporate Gifting Order Form'!L254="","",'Corporate Gifting Order Form'!L254)</f>
        <v/>
      </c>
      <c r="M240" s="19" t="str">
        <f>IF('Corporate Gifting Order Form'!M254="","",'Corporate Gifting Order Form'!M254)</f>
        <v/>
      </c>
      <c r="N240" s="22" t="str">
        <f>IF('Corporate Gifting Order Form'!N254="","",'Corporate Gifting Order Form'!N254)</f>
        <v/>
      </c>
      <c r="O240" s="18" t="str">
        <f>IF('Corporate Gifting Order Form'!I254="","","FXG")</f>
        <v/>
      </c>
      <c r="Q240" s="18" t="str">
        <f t="shared" si="6"/>
        <v/>
      </c>
      <c r="R240" s="18" t="str">
        <f>_xlfn.IFNA(VLOOKUP('Corporate Gifting Order Form'!O254,Gifts!A$1:B$8,2,FALSE),"")</f>
        <v/>
      </c>
    </row>
    <row r="241" spans="1:18" x14ac:dyDescent="0.3">
      <c r="A241" s="22" t="str">
        <f>IF('Corporate Gifting Order Form'!B255="","",'Corporate Gifting Order Form'!B255)</f>
        <v/>
      </c>
      <c r="B241" s="19" t="str">
        <f>IF('Corporate Gifting Order Form'!C255="","",'Corporate Gifting Order Form'!C255)</f>
        <v/>
      </c>
      <c r="C241" s="19" t="str">
        <f>IF('Corporate Gifting Order Form'!D255="","",'Corporate Gifting Order Form'!D255)</f>
        <v/>
      </c>
      <c r="D241" s="19" t="str">
        <f>IF('Corporate Gifting Order Form'!E255="","",'Corporate Gifting Order Form'!E255)</f>
        <v/>
      </c>
      <c r="E241" s="19" t="str">
        <f>IF('Corporate Gifting Order Form'!F255="","",'Corporate Gifting Order Form'!F255)</f>
        <v/>
      </c>
      <c r="F241" s="19" t="str">
        <f>IF('Corporate Gifting Order Form'!G255="","",'Corporate Gifting Order Form'!G255)</f>
        <v/>
      </c>
      <c r="G241" s="19" t="str">
        <f>IF('Corporate Gifting Order Form'!H255="","",'Corporate Gifting Order Form'!H255)</f>
        <v/>
      </c>
      <c r="H241" s="19" t="str">
        <f>IF('Corporate Gifting Order Form'!I255="","",'Corporate Gifting Order Form'!I255)</f>
        <v/>
      </c>
      <c r="I241" s="23" t="str">
        <f>IF('Corporate Gifting Order Form'!J255="","",'Corporate Gifting Order Form'!J255)</f>
        <v/>
      </c>
      <c r="J241" s="18" t="str">
        <f t="shared" si="7"/>
        <v/>
      </c>
      <c r="K241" s="21" t="str">
        <f>IF('Corporate Gifting Order Form'!K255="","",'Corporate Gifting Order Form'!K255)</f>
        <v/>
      </c>
      <c r="L241" s="19" t="str">
        <f>IF('Corporate Gifting Order Form'!L255="","",'Corporate Gifting Order Form'!L255)</f>
        <v/>
      </c>
      <c r="M241" s="19" t="str">
        <f>IF('Corporate Gifting Order Form'!M255="","",'Corporate Gifting Order Form'!M255)</f>
        <v/>
      </c>
      <c r="N241" s="22" t="str">
        <f>IF('Corporate Gifting Order Form'!N255="","",'Corporate Gifting Order Form'!N255)</f>
        <v/>
      </c>
      <c r="O241" s="18" t="str">
        <f>IF('Corporate Gifting Order Form'!I255="","","FXG")</f>
        <v/>
      </c>
      <c r="Q241" s="18" t="str">
        <f t="shared" si="6"/>
        <v/>
      </c>
      <c r="R241" s="18" t="str">
        <f>_xlfn.IFNA(VLOOKUP('Corporate Gifting Order Form'!O255,Gifts!A$1:B$8,2,FALSE),"")</f>
        <v/>
      </c>
    </row>
    <row r="242" spans="1:18" x14ac:dyDescent="0.3">
      <c r="A242" s="22" t="str">
        <f>IF('Corporate Gifting Order Form'!B256="","",'Corporate Gifting Order Form'!B256)</f>
        <v/>
      </c>
      <c r="B242" s="19" t="str">
        <f>IF('Corporate Gifting Order Form'!C256="","",'Corporate Gifting Order Form'!C256)</f>
        <v/>
      </c>
      <c r="C242" s="19" t="str">
        <f>IF('Corporate Gifting Order Form'!D256="","",'Corporate Gifting Order Form'!D256)</f>
        <v/>
      </c>
      <c r="D242" s="19" t="str">
        <f>IF('Corporate Gifting Order Form'!E256="","",'Corporate Gifting Order Form'!E256)</f>
        <v/>
      </c>
      <c r="E242" s="19" t="str">
        <f>IF('Corporate Gifting Order Form'!F256="","",'Corporate Gifting Order Form'!F256)</f>
        <v/>
      </c>
      <c r="F242" s="19" t="str">
        <f>IF('Corporate Gifting Order Form'!G256="","",'Corporate Gifting Order Form'!G256)</f>
        <v/>
      </c>
      <c r="G242" s="19" t="str">
        <f>IF('Corporate Gifting Order Form'!H256="","",'Corporate Gifting Order Form'!H256)</f>
        <v/>
      </c>
      <c r="H242" s="19" t="str">
        <f>IF('Corporate Gifting Order Form'!I256="","",'Corporate Gifting Order Form'!I256)</f>
        <v/>
      </c>
      <c r="I242" s="23" t="str">
        <f>IF('Corporate Gifting Order Form'!J256="","",'Corporate Gifting Order Form'!J256)</f>
        <v/>
      </c>
      <c r="J242" s="18" t="str">
        <f t="shared" si="7"/>
        <v/>
      </c>
      <c r="K242" s="21" t="str">
        <f>IF('Corporate Gifting Order Form'!K256="","",'Corporate Gifting Order Form'!K256)</f>
        <v/>
      </c>
      <c r="L242" s="19" t="str">
        <f>IF('Corporate Gifting Order Form'!L256="","",'Corporate Gifting Order Form'!L256)</f>
        <v/>
      </c>
      <c r="M242" s="19" t="str">
        <f>IF('Corporate Gifting Order Form'!M256="","",'Corporate Gifting Order Form'!M256)</f>
        <v/>
      </c>
      <c r="N242" s="22" t="str">
        <f>IF('Corporate Gifting Order Form'!N256="","",'Corporate Gifting Order Form'!N256)</f>
        <v/>
      </c>
      <c r="O242" s="18" t="str">
        <f>IF('Corporate Gifting Order Form'!I256="","","FXG")</f>
        <v/>
      </c>
      <c r="Q242" s="18" t="str">
        <f t="shared" si="6"/>
        <v/>
      </c>
      <c r="R242" s="18" t="str">
        <f>_xlfn.IFNA(VLOOKUP('Corporate Gifting Order Form'!O256,Gifts!A$1:B$8,2,FALSE),"")</f>
        <v/>
      </c>
    </row>
    <row r="243" spans="1:18" x14ac:dyDescent="0.3">
      <c r="A243" s="22" t="str">
        <f>IF('Corporate Gifting Order Form'!B257="","",'Corporate Gifting Order Form'!B257)</f>
        <v/>
      </c>
      <c r="B243" s="19" t="str">
        <f>IF('Corporate Gifting Order Form'!C257="","",'Corporate Gifting Order Form'!C257)</f>
        <v/>
      </c>
      <c r="C243" s="19" t="str">
        <f>IF('Corporate Gifting Order Form'!D257="","",'Corporate Gifting Order Form'!D257)</f>
        <v/>
      </c>
      <c r="D243" s="19" t="str">
        <f>IF('Corporate Gifting Order Form'!E257="","",'Corporate Gifting Order Form'!E257)</f>
        <v/>
      </c>
      <c r="E243" s="19" t="str">
        <f>IF('Corporate Gifting Order Form'!F257="","",'Corporate Gifting Order Form'!F257)</f>
        <v/>
      </c>
      <c r="F243" s="19" t="str">
        <f>IF('Corporate Gifting Order Form'!G257="","",'Corporate Gifting Order Form'!G257)</f>
        <v/>
      </c>
      <c r="G243" s="19" t="str">
        <f>IF('Corporate Gifting Order Form'!H257="","",'Corporate Gifting Order Form'!H257)</f>
        <v/>
      </c>
      <c r="H243" s="19" t="str">
        <f>IF('Corporate Gifting Order Form'!I257="","",'Corporate Gifting Order Form'!I257)</f>
        <v/>
      </c>
      <c r="I243" s="23" t="str">
        <f>IF('Corporate Gifting Order Form'!J257="","",'Corporate Gifting Order Form'!J257)</f>
        <v/>
      </c>
      <c r="J243" s="18" t="str">
        <f t="shared" si="7"/>
        <v/>
      </c>
      <c r="K243" s="21" t="str">
        <f>IF('Corporate Gifting Order Form'!K257="","",'Corporate Gifting Order Form'!K257)</f>
        <v/>
      </c>
      <c r="L243" s="19" t="str">
        <f>IF('Corporate Gifting Order Form'!L257="","",'Corporate Gifting Order Form'!L257)</f>
        <v/>
      </c>
      <c r="M243" s="19" t="str">
        <f>IF('Corporate Gifting Order Form'!M257="","",'Corporate Gifting Order Form'!M257)</f>
        <v/>
      </c>
      <c r="N243" s="22" t="str">
        <f>IF('Corporate Gifting Order Form'!N257="","",'Corporate Gifting Order Form'!N257)</f>
        <v/>
      </c>
      <c r="O243" s="18" t="str">
        <f>IF('Corporate Gifting Order Form'!I257="","","FXG")</f>
        <v/>
      </c>
      <c r="Q243" s="18" t="str">
        <f t="shared" si="6"/>
        <v/>
      </c>
      <c r="R243" s="18" t="str">
        <f>_xlfn.IFNA(VLOOKUP('Corporate Gifting Order Form'!O257,Gifts!A$1:B$8,2,FALSE),"")</f>
        <v/>
      </c>
    </row>
    <row r="244" spans="1:18" x14ac:dyDescent="0.3">
      <c r="A244" s="22" t="str">
        <f>IF('Corporate Gifting Order Form'!B258="","",'Corporate Gifting Order Form'!B258)</f>
        <v/>
      </c>
      <c r="B244" s="19" t="str">
        <f>IF('Corporate Gifting Order Form'!C258="","",'Corporate Gifting Order Form'!C258)</f>
        <v/>
      </c>
      <c r="C244" s="19" t="str">
        <f>IF('Corporate Gifting Order Form'!D258="","",'Corporate Gifting Order Form'!D258)</f>
        <v/>
      </c>
      <c r="D244" s="19" t="str">
        <f>IF('Corporate Gifting Order Form'!E258="","",'Corporate Gifting Order Form'!E258)</f>
        <v/>
      </c>
      <c r="E244" s="19" t="str">
        <f>IF('Corporate Gifting Order Form'!F258="","",'Corporate Gifting Order Form'!F258)</f>
        <v/>
      </c>
      <c r="F244" s="19" t="str">
        <f>IF('Corporate Gifting Order Form'!G258="","",'Corporate Gifting Order Form'!G258)</f>
        <v/>
      </c>
      <c r="G244" s="19" t="str">
        <f>IF('Corporate Gifting Order Form'!H258="","",'Corporate Gifting Order Form'!H258)</f>
        <v/>
      </c>
      <c r="H244" s="19" t="str">
        <f>IF('Corporate Gifting Order Form'!I258="","",'Corporate Gifting Order Form'!I258)</f>
        <v/>
      </c>
      <c r="I244" s="23" t="str">
        <f>IF('Corporate Gifting Order Form'!J258="","",'Corporate Gifting Order Form'!J258)</f>
        <v/>
      </c>
      <c r="J244" s="18" t="str">
        <f t="shared" si="7"/>
        <v/>
      </c>
      <c r="K244" s="21" t="str">
        <f>IF('Corporate Gifting Order Form'!K258="","",'Corporate Gifting Order Form'!K258)</f>
        <v/>
      </c>
      <c r="L244" s="19" t="str">
        <f>IF('Corporate Gifting Order Form'!L258="","",'Corporate Gifting Order Form'!L258)</f>
        <v/>
      </c>
      <c r="M244" s="19" t="str">
        <f>IF('Corporate Gifting Order Form'!M258="","",'Corporate Gifting Order Form'!M258)</f>
        <v/>
      </c>
      <c r="N244" s="22" t="str">
        <f>IF('Corporate Gifting Order Form'!N258="","",'Corporate Gifting Order Form'!N258)</f>
        <v/>
      </c>
      <c r="O244" s="18" t="str">
        <f>IF('Corporate Gifting Order Form'!I258="","","FXG")</f>
        <v/>
      </c>
      <c r="Q244" s="18" t="str">
        <f t="shared" si="6"/>
        <v/>
      </c>
      <c r="R244" s="18" t="str">
        <f>_xlfn.IFNA(VLOOKUP('Corporate Gifting Order Form'!O258,Gifts!A$1:B$8,2,FALSE),"")</f>
        <v/>
      </c>
    </row>
    <row r="245" spans="1:18" x14ac:dyDescent="0.3">
      <c r="A245" s="22" t="str">
        <f>IF('Corporate Gifting Order Form'!B259="","",'Corporate Gifting Order Form'!B259)</f>
        <v/>
      </c>
      <c r="B245" s="19" t="str">
        <f>IF('Corporate Gifting Order Form'!C259="","",'Corporate Gifting Order Form'!C259)</f>
        <v/>
      </c>
      <c r="C245" s="19" t="str">
        <f>IF('Corporate Gifting Order Form'!D259="","",'Corporate Gifting Order Form'!D259)</f>
        <v/>
      </c>
      <c r="D245" s="19" t="str">
        <f>IF('Corporate Gifting Order Form'!E259="","",'Corporate Gifting Order Form'!E259)</f>
        <v/>
      </c>
      <c r="E245" s="19" t="str">
        <f>IF('Corporate Gifting Order Form'!F259="","",'Corporate Gifting Order Form'!F259)</f>
        <v/>
      </c>
      <c r="F245" s="19" t="str">
        <f>IF('Corporate Gifting Order Form'!G259="","",'Corporate Gifting Order Form'!G259)</f>
        <v/>
      </c>
      <c r="G245" s="19" t="str">
        <f>IF('Corporate Gifting Order Form'!H259="","",'Corporate Gifting Order Form'!H259)</f>
        <v/>
      </c>
      <c r="H245" s="19" t="str">
        <f>IF('Corporate Gifting Order Form'!I259="","",'Corporate Gifting Order Form'!I259)</f>
        <v/>
      </c>
      <c r="I245" s="23" t="str">
        <f>IF('Corporate Gifting Order Form'!J259="","",'Corporate Gifting Order Form'!J259)</f>
        <v/>
      </c>
      <c r="J245" s="18" t="str">
        <f t="shared" si="7"/>
        <v/>
      </c>
      <c r="K245" s="21" t="str">
        <f>IF('Corporate Gifting Order Form'!K259="","",'Corporate Gifting Order Form'!K259)</f>
        <v/>
      </c>
      <c r="L245" s="19" t="str">
        <f>IF('Corporate Gifting Order Form'!L259="","",'Corporate Gifting Order Form'!L259)</f>
        <v/>
      </c>
      <c r="M245" s="19" t="str">
        <f>IF('Corporate Gifting Order Form'!M259="","",'Corporate Gifting Order Form'!M259)</f>
        <v/>
      </c>
      <c r="N245" s="22" t="str">
        <f>IF('Corporate Gifting Order Form'!N259="","",'Corporate Gifting Order Form'!N259)</f>
        <v/>
      </c>
      <c r="O245" s="18" t="str">
        <f>IF('Corporate Gifting Order Form'!I259="","","FXG")</f>
        <v/>
      </c>
      <c r="Q245" s="18" t="str">
        <f t="shared" si="6"/>
        <v/>
      </c>
      <c r="R245" s="18" t="str">
        <f>_xlfn.IFNA(VLOOKUP('Corporate Gifting Order Form'!O259,Gifts!A$1:B$8,2,FALSE),"")</f>
        <v/>
      </c>
    </row>
    <row r="246" spans="1:18" x14ac:dyDescent="0.3">
      <c r="A246" s="22" t="str">
        <f>IF('Corporate Gifting Order Form'!B260="","",'Corporate Gifting Order Form'!B260)</f>
        <v/>
      </c>
      <c r="B246" s="19" t="str">
        <f>IF('Corporate Gifting Order Form'!C260="","",'Corporate Gifting Order Form'!C260)</f>
        <v/>
      </c>
      <c r="C246" s="19" t="str">
        <f>IF('Corporate Gifting Order Form'!D260="","",'Corporate Gifting Order Form'!D260)</f>
        <v/>
      </c>
      <c r="D246" s="19" t="str">
        <f>IF('Corporate Gifting Order Form'!E260="","",'Corporate Gifting Order Form'!E260)</f>
        <v/>
      </c>
      <c r="E246" s="19" t="str">
        <f>IF('Corporate Gifting Order Form'!F260="","",'Corporate Gifting Order Form'!F260)</f>
        <v/>
      </c>
      <c r="F246" s="19" t="str">
        <f>IF('Corporate Gifting Order Form'!G260="","",'Corporate Gifting Order Form'!G260)</f>
        <v/>
      </c>
      <c r="G246" s="19" t="str">
        <f>IF('Corporate Gifting Order Form'!H260="","",'Corporate Gifting Order Form'!H260)</f>
        <v/>
      </c>
      <c r="H246" s="19" t="str">
        <f>IF('Corporate Gifting Order Form'!I260="","",'Corporate Gifting Order Form'!I260)</f>
        <v/>
      </c>
      <c r="I246" s="23" t="str">
        <f>IF('Corporate Gifting Order Form'!J260="","",'Corporate Gifting Order Form'!J260)</f>
        <v/>
      </c>
      <c r="J246" s="18" t="str">
        <f t="shared" si="7"/>
        <v/>
      </c>
      <c r="K246" s="21" t="str">
        <f>IF('Corporate Gifting Order Form'!K260="","",'Corporate Gifting Order Form'!K260)</f>
        <v/>
      </c>
      <c r="L246" s="19" t="str">
        <f>IF('Corporate Gifting Order Form'!L260="","",'Corporate Gifting Order Form'!L260)</f>
        <v/>
      </c>
      <c r="M246" s="19" t="str">
        <f>IF('Corporate Gifting Order Form'!M260="","",'Corporate Gifting Order Form'!M260)</f>
        <v/>
      </c>
      <c r="N246" s="22" t="str">
        <f>IF('Corporate Gifting Order Form'!N260="","",'Corporate Gifting Order Form'!N260)</f>
        <v/>
      </c>
      <c r="O246" s="18" t="str">
        <f>IF('Corporate Gifting Order Form'!I260="","","FXG")</f>
        <v/>
      </c>
      <c r="Q246" s="18" t="str">
        <f t="shared" si="6"/>
        <v/>
      </c>
      <c r="R246" s="18" t="str">
        <f>_xlfn.IFNA(VLOOKUP('Corporate Gifting Order Form'!O260,Gifts!A$1:B$8,2,FALSE),"")</f>
        <v/>
      </c>
    </row>
    <row r="247" spans="1:18" x14ac:dyDescent="0.3">
      <c r="A247" s="22" t="str">
        <f>IF('Corporate Gifting Order Form'!B261="","",'Corporate Gifting Order Form'!B261)</f>
        <v/>
      </c>
      <c r="B247" s="19" t="str">
        <f>IF('Corporate Gifting Order Form'!C261="","",'Corporate Gifting Order Form'!C261)</f>
        <v/>
      </c>
      <c r="C247" s="19" t="str">
        <f>IF('Corporate Gifting Order Form'!D261="","",'Corporate Gifting Order Form'!D261)</f>
        <v/>
      </c>
      <c r="D247" s="19" t="str">
        <f>IF('Corporate Gifting Order Form'!E261="","",'Corporate Gifting Order Form'!E261)</f>
        <v/>
      </c>
      <c r="E247" s="19" t="str">
        <f>IF('Corporate Gifting Order Form'!F261="","",'Corporate Gifting Order Form'!F261)</f>
        <v/>
      </c>
      <c r="F247" s="19" t="str">
        <f>IF('Corporate Gifting Order Form'!G261="","",'Corporate Gifting Order Form'!G261)</f>
        <v/>
      </c>
      <c r="G247" s="19" t="str">
        <f>IF('Corporate Gifting Order Form'!H261="","",'Corporate Gifting Order Form'!H261)</f>
        <v/>
      </c>
      <c r="H247" s="19" t="str">
        <f>IF('Corporate Gifting Order Form'!I261="","",'Corporate Gifting Order Form'!I261)</f>
        <v/>
      </c>
      <c r="I247" s="23" t="str">
        <f>IF('Corporate Gifting Order Form'!J261="","",'Corporate Gifting Order Form'!J261)</f>
        <v/>
      </c>
      <c r="J247" s="18" t="str">
        <f t="shared" si="7"/>
        <v/>
      </c>
      <c r="K247" s="21" t="str">
        <f>IF('Corporate Gifting Order Form'!K261="","",'Corporate Gifting Order Form'!K261)</f>
        <v/>
      </c>
      <c r="L247" s="19" t="str">
        <f>IF('Corporate Gifting Order Form'!L261="","",'Corporate Gifting Order Form'!L261)</f>
        <v/>
      </c>
      <c r="M247" s="19" t="str">
        <f>IF('Corporate Gifting Order Form'!M261="","",'Corporate Gifting Order Form'!M261)</f>
        <v/>
      </c>
      <c r="N247" s="22" t="str">
        <f>IF('Corporate Gifting Order Form'!N261="","",'Corporate Gifting Order Form'!N261)</f>
        <v/>
      </c>
      <c r="O247" s="18" t="str">
        <f>IF('Corporate Gifting Order Form'!I261="","","FXG")</f>
        <v/>
      </c>
      <c r="Q247" s="18" t="str">
        <f t="shared" si="6"/>
        <v/>
      </c>
      <c r="R247" s="18" t="str">
        <f>_xlfn.IFNA(VLOOKUP('Corporate Gifting Order Form'!O261,Gifts!A$1:B$8,2,FALSE),"")</f>
        <v/>
      </c>
    </row>
    <row r="248" spans="1:18" x14ac:dyDescent="0.3">
      <c r="A248" s="22" t="str">
        <f>IF('Corporate Gifting Order Form'!B262="","",'Corporate Gifting Order Form'!B262)</f>
        <v/>
      </c>
      <c r="B248" s="19" t="str">
        <f>IF('Corporate Gifting Order Form'!C262="","",'Corporate Gifting Order Form'!C262)</f>
        <v/>
      </c>
      <c r="C248" s="19" t="str">
        <f>IF('Corporate Gifting Order Form'!D262="","",'Corporate Gifting Order Form'!D262)</f>
        <v/>
      </c>
      <c r="D248" s="19" t="str">
        <f>IF('Corporate Gifting Order Form'!E262="","",'Corporate Gifting Order Form'!E262)</f>
        <v/>
      </c>
      <c r="E248" s="19" t="str">
        <f>IF('Corporate Gifting Order Form'!F262="","",'Corporate Gifting Order Form'!F262)</f>
        <v/>
      </c>
      <c r="F248" s="19" t="str">
        <f>IF('Corporate Gifting Order Form'!G262="","",'Corporate Gifting Order Form'!G262)</f>
        <v/>
      </c>
      <c r="G248" s="19" t="str">
        <f>IF('Corporate Gifting Order Form'!H262="","",'Corporate Gifting Order Form'!H262)</f>
        <v/>
      </c>
      <c r="H248" s="19" t="str">
        <f>IF('Corporate Gifting Order Form'!I262="","",'Corporate Gifting Order Form'!I262)</f>
        <v/>
      </c>
      <c r="I248" s="23" t="str">
        <f>IF('Corporate Gifting Order Form'!J262="","",'Corporate Gifting Order Form'!J262)</f>
        <v/>
      </c>
      <c r="J248" s="18" t="str">
        <f t="shared" si="7"/>
        <v/>
      </c>
      <c r="K248" s="21" t="str">
        <f>IF('Corporate Gifting Order Form'!K262="","",'Corporate Gifting Order Form'!K262)</f>
        <v/>
      </c>
      <c r="L248" s="19" t="str">
        <f>IF('Corporate Gifting Order Form'!L262="","",'Corporate Gifting Order Form'!L262)</f>
        <v/>
      </c>
      <c r="M248" s="19" t="str">
        <f>IF('Corporate Gifting Order Form'!M262="","",'Corporate Gifting Order Form'!M262)</f>
        <v/>
      </c>
      <c r="N248" s="22" t="str">
        <f>IF('Corporate Gifting Order Form'!N262="","",'Corporate Gifting Order Form'!N262)</f>
        <v/>
      </c>
      <c r="O248" s="18" t="str">
        <f>IF('Corporate Gifting Order Form'!I262="","","FXG")</f>
        <v/>
      </c>
      <c r="Q248" s="18" t="str">
        <f t="shared" si="6"/>
        <v/>
      </c>
      <c r="R248" s="18" t="str">
        <f>_xlfn.IFNA(VLOOKUP('Corporate Gifting Order Form'!O262,Gifts!A$1:B$8,2,FALSE),"")</f>
        <v/>
      </c>
    </row>
    <row r="249" spans="1:18" x14ac:dyDescent="0.3">
      <c r="A249" s="22" t="str">
        <f>IF('Corporate Gifting Order Form'!B263="","",'Corporate Gifting Order Form'!B263)</f>
        <v/>
      </c>
      <c r="B249" s="19" t="str">
        <f>IF('Corporate Gifting Order Form'!C263="","",'Corporate Gifting Order Form'!C263)</f>
        <v/>
      </c>
      <c r="C249" s="19" t="str">
        <f>IF('Corporate Gifting Order Form'!D263="","",'Corporate Gifting Order Form'!D263)</f>
        <v/>
      </c>
      <c r="D249" s="19" t="str">
        <f>IF('Corporate Gifting Order Form'!E263="","",'Corporate Gifting Order Form'!E263)</f>
        <v/>
      </c>
      <c r="E249" s="19" t="str">
        <f>IF('Corporate Gifting Order Form'!F263="","",'Corporate Gifting Order Form'!F263)</f>
        <v/>
      </c>
      <c r="F249" s="19" t="str">
        <f>IF('Corporate Gifting Order Form'!G263="","",'Corporate Gifting Order Form'!G263)</f>
        <v/>
      </c>
      <c r="G249" s="19" t="str">
        <f>IF('Corporate Gifting Order Form'!H263="","",'Corporate Gifting Order Form'!H263)</f>
        <v/>
      </c>
      <c r="H249" s="19" t="str">
        <f>IF('Corporate Gifting Order Form'!I263="","",'Corporate Gifting Order Form'!I263)</f>
        <v/>
      </c>
      <c r="I249" s="23" t="str">
        <f>IF('Corporate Gifting Order Form'!J263="","",'Corporate Gifting Order Form'!J263)</f>
        <v/>
      </c>
      <c r="J249" s="18" t="str">
        <f t="shared" si="7"/>
        <v/>
      </c>
      <c r="K249" s="21" t="str">
        <f>IF('Corporate Gifting Order Form'!K263="","",'Corporate Gifting Order Form'!K263)</f>
        <v/>
      </c>
      <c r="L249" s="19" t="str">
        <f>IF('Corporate Gifting Order Form'!L263="","",'Corporate Gifting Order Form'!L263)</f>
        <v/>
      </c>
      <c r="M249" s="19" t="str">
        <f>IF('Corporate Gifting Order Form'!M263="","",'Corporate Gifting Order Form'!M263)</f>
        <v/>
      </c>
      <c r="N249" s="22" t="str">
        <f>IF('Corporate Gifting Order Form'!N263="","",'Corporate Gifting Order Form'!N263)</f>
        <v/>
      </c>
      <c r="O249" s="18" t="str">
        <f>IF('Corporate Gifting Order Form'!I263="","","FXG")</f>
        <v/>
      </c>
      <c r="Q249" s="18" t="str">
        <f t="shared" si="6"/>
        <v/>
      </c>
      <c r="R249" s="18" t="str">
        <f>_xlfn.IFNA(VLOOKUP('Corporate Gifting Order Form'!O263,Gifts!A$1:B$8,2,FALSE),"")</f>
        <v/>
      </c>
    </row>
    <row r="250" spans="1:18" x14ac:dyDescent="0.3">
      <c r="A250" s="22" t="str">
        <f>IF('Corporate Gifting Order Form'!B264="","",'Corporate Gifting Order Form'!B264)</f>
        <v/>
      </c>
      <c r="B250" s="19" t="str">
        <f>IF('Corporate Gifting Order Form'!C264="","",'Corporate Gifting Order Form'!C264)</f>
        <v/>
      </c>
      <c r="C250" s="19" t="str">
        <f>IF('Corporate Gifting Order Form'!D264="","",'Corporate Gifting Order Form'!D264)</f>
        <v/>
      </c>
      <c r="D250" s="19" t="str">
        <f>IF('Corporate Gifting Order Form'!E264="","",'Corporate Gifting Order Form'!E264)</f>
        <v/>
      </c>
      <c r="E250" s="19" t="str">
        <f>IF('Corporate Gifting Order Form'!F264="","",'Corporate Gifting Order Form'!F264)</f>
        <v/>
      </c>
      <c r="F250" s="19" t="str">
        <f>IF('Corporate Gifting Order Form'!G264="","",'Corporate Gifting Order Form'!G264)</f>
        <v/>
      </c>
      <c r="G250" s="19" t="str">
        <f>IF('Corporate Gifting Order Form'!H264="","",'Corporate Gifting Order Form'!H264)</f>
        <v/>
      </c>
      <c r="H250" s="19" t="str">
        <f>IF('Corporate Gifting Order Form'!I264="","",'Corporate Gifting Order Form'!I264)</f>
        <v/>
      </c>
      <c r="I250" s="23" t="str">
        <f>IF('Corporate Gifting Order Form'!J264="","",'Corporate Gifting Order Form'!J264)</f>
        <v/>
      </c>
      <c r="J250" s="18" t="str">
        <f t="shared" si="7"/>
        <v/>
      </c>
      <c r="K250" s="21" t="str">
        <f>IF('Corporate Gifting Order Form'!K264="","",'Corporate Gifting Order Form'!K264)</f>
        <v/>
      </c>
      <c r="L250" s="19" t="str">
        <f>IF('Corporate Gifting Order Form'!L264="","",'Corporate Gifting Order Form'!L264)</f>
        <v/>
      </c>
      <c r="M250" s="19" t="str">
        <f>IF('Corporate Gifting Order Form'!M264="","",'Corporate Gifting Order Form'!M264)</f>
        <v/>
      </c>
      <c r="N250" s="22" t="str">
        <f>IF('Corporate Gifting Order Form'!N264="","",'Corporate Gifting Order Form'!N264)</f>
        <v/>
      </c>
      <c r="O250" s="18" t="str">
        <f>IF('Corporate Gifting Order Form'!I264="","","FXG")</f>
        <v/>
      </c>
      <c r="Q250" s="18" t="str">
        <f t="shared" si="6"/>
        <v/>
      </c>
      <c r="R250" s="18" t="str">
        <f>_xlfn.IFNA(VLOOKUP('Corporate Gifting Order Form'!O264,Gifts!A$1:B$8,2,FALSE),"")</f>
        <v/>
      </c>
    </row>
    <row r="251" spans="1:18" x14ac:dyDescent="0.3">
      <c r="A251" s="22" t="str">
        <f>IF('Corporate Gifting Order Form'!B265="","",'Corporate Gifting Order Form'!B265)</f>
        <v/>
      </c>
      <c r="B251" s="19" t="str">
        <f>IF('Corporate Gifting Order Form'!C265="","",'Corporate Gifting Order Form'!C265)</f>
        <v/>
      </c>
      <c r="C251" s="19" t="str">
        <f>IF('Corporate Gifting Order Form'!D265="","",'Corporate Gifting Order Form'!D265)</f>
        <v/>
      </c>
      <c r="D251" s="19" t="str">
        <f>IF('Corporate Gifting Order Form'!E265="","",'Corporate Gifting Order Form'!E265)</f>
        <v/>
      </c>
      <c r="E251" s="19" t="str">
        <f>IF('Corporate Gifting Order Form'!F265="","",'Corporate Gifting Order Form'!F265)</f>
        <v/>
      </c>
      <c r="F251" s="19" t="str">
        <f>IF('Corporate Gifting Order Form'!G265="","",'Corporate Gifting Order Form'!G265)</f>
        <v/>
      </c>
      <c r="G251" s="19" t="str">
        <f>IF('Corporate Gifting Order Form'!H265="","",'Corporate Gifting Order Form'!H265)</f>
        <v/>
      </c>
      <c r="H251" s="19" t="str">
        <f>IF('Corporate Gifting Order Form'!I265="","",'Corporate Gifting Order Form'!I265)</f>
        <v/>
      </c>
      <c r="I251" s="23" t="str">
        <f>IF('Corporate Gifting Order Form'!J265="","",'Corporate Gifting Order Form'!J265)</f>
        <v/>
      </c>
      <c r="J251" s="18" t="str">
        <f t="shared" si="7"/>
        <v/>
      </c>
      <c r="K251" s="21" t="str">
        <f>IF('Corporate Gifting Order Form'!K265="","",'Corporate Gifting Order Form'!K265)</f>
        <v/>
      </c>
      <c r="L251" s="19" t="str">
        <f>IF('Corporate Gifting Order Form'!L265="","",'Corporate Gifting Order Form'!L265)</f>
        <v/>
      </c>
      <c r="M251" s="19" t="str">
        <f>IF('Corporate Gifting Order Form'!M265="","",'Corporate Gifting Order Form'!M265)</f>
        <v/>
      </c>
      <c r="N251" s="22" t="str">
        <f>IF('Corporate Gifting Order Form'!N265="","",'Corporate Gifting Order Form'!N265)</f>
        <v/>
      </c>
      <c r="O251" s="18" t="str">
        <f>IF('Corporate Gifting Order Form'!I265="","","FXG")</f>
        <v/>
      </c>
      <c r="Q251" s="18" t="str">
        <f t="shared" si="6"/>
        <v/>
      </c>
      <c r="R251" s="18" t="str">
        <f>_xlfn.IFNA(VLOOKUP('Corporate Gifting Order Form'!O265,Gifts!A$1:B$8,2,FALSE),"")</f>
        <v/>
      </c>
    </row>
    <row r="252" spans="1:18" x14ac:dyDescent="0.3">
      <c r="A252" s="22" t="str">
        <f>IF('Corporate Gifting Order Form'!B266="","",'Corporate Gifting Order Form'!B266)</f>
        <v/>
      </c>
      <c r="B252" s="19" t="str">
        <f>IF('Corporate Gifting Order Form'!C266="","",'Corporate Gifting Order Form'!C266)</f>
        <v/>
      </c>
      <c r="C252" s="19" t="str">
        <f>IF('Corporate Gifting Order Form'!D266="","",'Corporate Gifting Order Form'!D266)</f>
        <v/>
      </c>
      <c r="D252" s="19" t="str">
        <f>IF('Corporate Gifting Order Form'!E266="","",'Corporate Gifting Order Form'!E266)</f>
        <v/>
      </c>
      <c r="E252" s="19" t="str">
        <f>IF('Corporate Gifting Order Form'!F266="","",'Corporate Gifting Order Form'!F266)</f>
        <v/>
      </c>
      <c r="F252" s="19" t="str">
        <f>IF('Corporate Gifting Order Form'!G266="","",'Corporate Gifting Order Form'!G266)</f>
        <v/>
      </c>
      <c r="G252" s="19" t="str">
        <f>IF('Corporate Gifting Order Form'!H266="","",'Corporate Gifting Order Form'!H266)</f>
        <v/>
      </c>
      <c r="H252" s="19" t="str">
        <f>IF('Corporate Gifting Order Form'!I266="","",'Corporate Gifting Order Form'!I266)</f>
        <v/>
      </c>
      <c r="I252" s="23" t="str">
        <f>IF('Corporate Gifting Order Form'!J266="","",'Corporate Gifting Order Form'!J266)</f>
        <v/>
      </c>
      <c r="J252" s="18" t="str">
        <f t="shared" si="7"/>
        <v/>
      </c>
      <c r="K252" s="21" t="str">
        <f>IF('Corporate Gifting Order Form'!K266="","",'Corporate Gifting Order Form'!K266)</f>
        <v/>
      </c>
      <c r="L252" s="19" t="str">
        <f>IF('Corporate Gifting Order Form'!L266="","",'Corporate Gifting Order Form'!L266)</f>
        <v/>
      </c>
      <c r="M252" s="19" t="str">
        <f>IF('Corporate Gifting Order Form'!M266="","",'Corporate Gifting Order Form'!M266)</f>
        <v/>
      </c>
      <c r="N252" s="22" t="str">
        <f>IF('Corporate Gifting Order Form'!N266="","",'Corporate Gifting Order Form'!N266)</f>
        <v/>
      </c>
      <c r="O252" s="18" t="str">
        <f>IF('Corporate Gifting Order Form'!I266="","","FXG")</f>
        <v/>
      </c>
      <c r="Q252" s="18" t="str">
        <f t="shared" si="6"/>
        <v/>
      </c>
      <c r="R252" s="18" t="str">
        <f>_xlfn.IFNA(VLOOKUP('Corporate Gifting Order Form'!O266,Gifts!A$1:B$8,2,FALSE),"")</f>
        <v/>
      </c>
    </row>
    <row r="253" spans="1:18" x14ac:dyDescent="0.3">
      <c r="A253" s="22" t="str">
        <f>IF('Corporate Gifting Order Form'!B267="","",'Corporate Gifting Order Form'!B267)</f>
        <v/>
      </c>
      <c r="B253" s="19" t="str">
        <f>IF('Corporate Gifting Order Form'!C267="","",'Corporate Gifting Order Form'!C267)</f>
        <v/>
      </c>
      <c r="C253" s="19" t="str">
        <f>IF('Corporate Gifting Order Form'!D267="","",'Corporate Gifting Order Form'!D267)</f>
        <v/>
      </c>
      <c r="D253" s="19" t="str">
        <f>IF('Corporate Gifting Order Form'!E267="","",'Corporate Gifting Order Form'!E267)</f>
        <v/>
      </c>
      <c r="E253" s="19" t="str">
        <f>IF('Corporate Gifting Order Form'!F267="","",'Corporate Gifting Order Form'!F267)</f>
        <v/>
      </c>
      <c r="F253" s="19" t="str">
        <f>IF('Corporate Gifting Order Form'!G267="","",'Corporate Gifting Order Form'!G267)</f>
        <v/>
      </c>
      <c r="G253" s="19" t="str">
        <f>IF('Corporate Gifting Order Form'!H267="","",'Corporate Gifting Order Form'!H267)</f>
        <v/>
      </c>
      <c r="H253" s="19" t="str">
        <f>IF('Corporate Gifting Order Form'!I267="","",'Corporate Gifting Order Form'!I267)</f>
        <v/>
      </c>
      <c r="I253" s="23" t="str">
        <f>IF('Corporate Gifting Order Form'!J267="","",'Corporate Gifting Order Form'!J267)</f>
        <v/>
      </c>
      <c r="J253" s="18" t="str">
        <f t="shared" si="7"/>
        <v/>
      </c>
      <c r="K253" s="21" t="str">
        <f>IF('Corporate Gifting Order Form'!K267="","",'Corporate Gifting Order Form'!K267)</f>
        <v/>
      </c>
      <c r="L253" s="19" t="str">
        <f>IF('Corporate Gifting Order Form'!L267="","",'Corporate Gifting Order Form'!L267)</f>
        <v/>
      </c>
      <c r="M253" s="19" t="str">
        <f>IF('Corporate Gifting Order Form'!M267="","",'Corporate Gifting Order Form'!M267)</f>
        <v/>
      </c>
      <c r="N253" s="22" t="str">
        <f>IF('Corporate Gifting Order Form'!N267="","",'Corporate Gifting Order Form'!N267)</f>
        <v/>
      </c>
      <c r="O253" s="18" t="str">
        <f>IF('Corporate Gifting Order Form'!I267="","","FXG")</f>
        <v/>
      </c>
      <c r="Q253" s="18" t="str">
        <f t="shared" si="6"/>
        <v/>
      </c>
      <c r="R253" s="18" t="str">
        <f>_xlfn.IFNA(VLOOKUP('Corporate Gifting Order Form'!O267,Gifts!A$1:B$8,2,FALSE),"")</f>
        <v/>
      </c>
    </row>
    <row r="254" spans="1:18" x14ac:dyDescent="0.3">
      <c r="A254" s="22" t="str">
        <f>IF('Corporate Gifting Order Form'!B268="","",'Corporate Gifting Order Form'!B268)</f>
        <v/>
      </c>
      <c r="B254" s="19" t="str">
        <f>IF('Corporate Gifting Order Form'!C268="","",'Corporate Gifting Order Form'!C268)</f>
        <v/>
      </c>
      <c r="C254" s="19" t="str">
        <f>IF('Corporate Gifting Order Form'!D268="","",'Corporate Gifting Order Form'!D268)</f>
        <v/>
      </c>
      <c r="D254" s="19" t="str">
        <f>IF('Corporate Gifting Order Form'!E268="","",'Corporate Gifting Order Form'!E268)</f>
        <v/>
      </c>
      <c r="E254" s="19" t="str">
        <f>IF('Corporate Gifting Order Form'!F268="","",'Corporate Gifting Order Form'!F268)</f>
        <v/>
      </c>
      <c r="F254" s="19" t="str">
        <f>IF('Corporate Gifting Order Form'!G268="","",'Corporate Gifting Order Form'!G268)</f>
        <v/>
      </c>
      <c r="G254" s="19" t="str">
        <f>IF('Corporate Gifting Order Form'!H268="","",'Corporate Gifting Order Form'!H268)</f>
        <v/>
      </c>
      <c r="H254" s="19" t="str">
        <f>IF('Corporate Gifting Order Form'!I268="","",'Corporate Gifting Order Form'!I268)</f>
        <v/>
      </c>
      <c r="I254" s="23" t="str">
        <f>IF('Corporate Gifting Order Form'!J268="","",'Corporate Gifting Order Form'!J268)</f>
        <v/>
      </c>
      <c r="J254" s="18" t="str">
        <f t="shared" si="7"/>
        <v/>
      </c>
      <c r="K254" s="21" t="str">
        <f>IF('Corporate Gifting Order Form'!K268="","",'Corporate Gifting Order Form'!K268)</f>
        <v/>
      </c>
      <c r="L254" s="19" t="str">
        <f>IF('Corporate Gifting Order Form'!L268="","",'Corporate Gifting Order Form'!L268)</f>
        <v/>
      </c>
      <c r="M254" s="19" t="str">
        <f>IF('Corporate Gifting Order Form'!M268="","",'Corporate Gifting Order Form'!M268)</f>
        <v/>
      </c>
      <c r="N254" s="22" t="str">
        <f>IF('Corporate Gifting Order Form'!N268="","",'Corporate Gifting Order Form'!N268)</f>
        <v/>
      </c>
      <c r="O254" s="18" t="str">
        <f>IF('Corporate Gifting Order Form'!I268="","","FXG")</f>
        <v/>
      </c>
      <c r="Q254" s="18" t="str">
        <f t="shared" si="6"/>
        <v/>
      </c>
      <c r="R254" s="18" t="str">
        <f>_xlfn.IFNA(VLOOKUP('Corporate Gifting Order Form'!O268,Gifts!A$1:B$8,2,FALSE),"")</f>
        <v/>
      </c>
    </row>
    <row r="255" spans="1:18" x14ac:dyDescent="0.3">
      <c r="A255" s="22" t="str">
        <f>IF('Corporate Gifting Order Form'!B269="","",'Corporate Gifting Order Form'!B269)</f>
        <v/>
      </c>
      <c r="B255" s="19" t="str">
        <f>IF('Corporate Gifting Order Form'!C269="","",'Corporate Gifting Order Form'!C269)</f>
        <v/>
      </c>
      <c r="C255" s="19" t="str">
        <f>IF('Corporate Gifting Order Form'!D269="","",'Corporate Gifting Order Form'!D269)</f>
        <v/>
      </c>
      <c r="D255" s="19" t="str">
        <f>IF('Corporate Gifting Order Form'!E269="","",'Corporate Gifting Order Form'!E269)</f>
        <v/>
      </c>
      <c r="E255" s="19" t="str">
        <f>IF('Corporate Gifting Order Form'!F269="","",'Corporate Gifting Order Form'!F269)</f>
        <v/>
      </c>
      <c r="F255" s="19" t="str">
        <f>IF('Corporate Gifting Order Form'!G269="","",'Corporate Gifting Order Form'!G269)</f>
        <v/>
      </c>
      <c r="G255" s="19" t="str">
        <f>IF('Corporate Gifting Order Form'!H269="","",'Corporate Gifting Order Form'!H269)</f>
        <v/>
      </c>
      <c r="H255" s="19" t="str">
        <f>IF('Corporate Gifting Order Form'!I269="","",'Corporate Gifting Order Form'!I269)</f>
        <v/>
      </c>
      <c r="I255" s="23" t="str">
        <f>IF('Corporate Gifting Order Form'!J269="","",'Corporate Gifting Order Form'!J269)</f>
        <v/>
      </c>
      <c r="J255" s="18" t="str">
        <f t="shared" si="7"/>
        <v/>
      </c>
      <c r="K255" s="21" t="str">
        <f>IF('Corporate Gifting Order Form'!K269="","",'Corporate Gifting Order Form'!K269)</f>
        <v/>
      </c>
      <c r="L255" s="19" t="str">
        <f>IF('Corporate Gifting Order Form'!L269="","",'Corporate Gifting Order Form'!L269)</f>
        <v/>
      </c>
      <c r="M255" s="19" t="str">
        <f>IF('Corporate Gifting Order Form'!M269="","",'Corporate Gifting Order Form'!M269)</f>
        <v/>
      </c>
      <c r="N255" s="22" t="str">
        <f>IF('Corporate Gifting Order Form'!N269="","",'Corporate Gifting Order Form'!N269)</f>
        <v/>
      </c>
      <c r="O255" s="18" t="str">
        <f>IF('Corporate Gifting Order Form'!I269="","","FXG")</f>
        <v/>
      </c>
      <c r="Q255" s="18" t="str">
        <f t="shared" si="6"/>
        <v/>
      </c>
      <c r="R255" s="18" t="str">
        <f>_xlfn.IFNA(VLOOKUP('Corporate Gifting Order Form'!O269,Gifts!A$1:B$8,2,FALSE),"")</f>
        <v/>
      </c>
    </row>
    <row r="256" spans="1:18" x14ac:dyDescent="0.3">
      <c r="A256" s="22" t="str">
        <f>IF('Corporate Gifting Order Form'!B270="","",'Corporate Gifting Order Form'!B270)</f>
        <v/>
      </c>
      <c r="B256" s="19" t="str">
        <f>IF('Corporate Gifting Order Form'!C270="","",'Corporate Gifting Order Form'!C270)</f>
        <v/>
      </c>
      <c r="C256" s="19" t="str">
        <f>IF('Corporate Gifting Order Form'!D270="","",'Corporate Gifting Order Form'!D270)</f>
        <v/>
      </c>
      <c r="D256" s="19" t="str">
        <f>IF('Corporate Gifting Order Form'!E270="","",'Corporate Gifting Order Form'!E270)</f>
        <v/>
      </c>
      <c r="E256" s="19" t="str">
        <f>IF('Corporate Gifting Order Form'!F270="","",'Corporate Gifting Order Form'!F270)</f>
        <v/>
      </c>
      <c r="F256" s="19" t="str">
        <f>IF('Corporate Gifting Order Form'!G270="","",'Corporate Gifting Order Form'!G270)</f>
        <v/>
      </c>
      <c r="G256" s="19" t="str">
        <f>IF('Corporate Gifting Order Form'!H270="","",'Corporate Gifting Order Form'!H270)</f>
        <v/>
      </c>
      <c r="H256" s="19" t="str">
        <f>IF('Corporate Gifting Order Form'!I270="","",'Corporate Gifting Order Form'!I270)</f>
        <v/>
      </c>
      <c r="I256" s="23" t="str">
        <f>IF('Corporate Gifting Order Form'!J270="","",'Corporate Gifting Order Form'!J270)</f>
        <v/>
      </c>
      <c r="J256" s="18" t="str">
        <f t="shared" si="7"/>
        <v/>
      </c>
      <c r="K256" s="21" t="str">
        <f>IF('Corporate Gifting Order Form'!K270="","",'Corporate Gifting Order Form'!K270)</f>
        <v/>
      </c>
      <c r="L256" s="19" t="str">
        <f>IF('Corporate Gifting Order Form'!L270="","",'Corporate Gifting Order Form'!L270)</f>
        <v/>
      </c>
      <c r="M256" s="19" t="str">
        <f>IF('Corporate Gifting Order Form'!M270="","",'Corporate Gifting Order Form'!M270)</f>
        <v/>
      </c>
      <c r="N256" s="22" t="str">
        <f>IF('Corporate Gifting Order Form'!N270="","",'Corporate Gifting Order Form'!N270)</f>
        <v/>
      </c>
      <c r="O256" s="18" t="str">
        <f>IF('Corporate Gifting Order Form'!I270="","","FXG")</f>
        <v/>
      </c>
      <c r="Q256" s="18" t="str">
        <f t="shared" si="6"/>
        <v/>
      </c>
      <c r="R256" s="18" t="str">
        <f>_xlfn.IFNA(VLOOKUP('Corporate Gifting Order Form'!O270,Gifts!A$1:B$8,2,FALSE),"")</f>
        <v/>
      </c>
    </row>
    <row r="257" spans="1:18" x14ac:dyDescent="0.3">
      <c r="A257" s="22" t="str">
        <f>IF('Corporate Gifting Order Form'!B271="","",'Corporate Gifting Order Form'!B271)</f>
        <v/>
      </c>
      <c r="B257" s="19" t="str">
        <f>IF('Corporate Gifting Order Form'!C271="","",'Corporate Gifting Order Form'!C271)</f>
        <v/>
      </c>
      <c r="C257" s="19" t="str">
        <f>IF('Corporate Gifting Order Form'!D271="","",'Corporate Gifting Order Form'!D271)</f>
        <v/>
      </c>
      <c r="D257" s="19" t="str">
        <f>IF('Corporate Gifting Order Form'!E271="","",'Corporate Gifting Order Form'!E271)</f>
        <v/>
      </c>
      <c r="E257" s="19" t="str">
        <f>IF('Corporate Gifting Order Form'!F271="","",'Corporate Gifting Order Form'!F271)</f>
        <v/>
      </c>
      <c r="F257" s="19" t="str">
        <f>IF('Corporate Gifting Order Form'!G271="","",'Corporate Gifting Order Form'!G271)</f>
        <v/>
      </c>
      <c r="G257" s="19" t="str">
        <f>IF('Corporate Gifting Order Form'!H271="","",'Corporate Gifting Order Form'!H271)</f>
        <v/>
      </c>
      <c r="H257" s="19" t="str">
        <f>IF('Corporate Gifting Order Form'!I271="","",'Corporate Gifting Order Form'!I271)</f>
        <v/>
      </c>
      <c r="I257" s="23" t="str">
        <f>IF('Corporate Gifting Order Form'!J271="","",'Corporate Gifting Order Form'!J271)</f>
        <v/>
      </c>
      <c r="J257" s="18" t="str">
        <f t="shared" si="7"/>
        <v/>
      </c>
      <c r="K257" s="21" t="str">
        <f>IF('Corporate Gifting Order Form'!K271="","",'Corporate Gifting Order Form'!K271)</f>
        <v/>
      </c>
      <c r="L257" s="19" t="str">
        <f>IF('Corporate Gifting Order Form'!L271="","",'Corporate Gifting Order Form'!L271)</f>
        <v/>
      </c>
      <c r="M257" s="19" t="str">
        <f>IF('Corporate Gifting Order Form'!M271="","",'Corporate Gifting Order Form'!M271)</f>
        <v/>
      </c>
      <c r="N257" s="22" t="str">
        <f>IF('Corporate Gifting Order Form'!N271="","",'Corporate Gifting Order Form'!N271)</f>
        <v/>
      </c>
      <c r="O257" s="18" t="str">
        <f>IF('Corporate Gifting Order Form'!I271="","","FXG")</f>
        <v/>
      </c>
      <c r="Q257" s="18" t="str">
        <f t="shared" si="6"/>
        <v/>
      </c>
      <c r="R257" s="18" t="str">
        <f>_xlfn.IFNA(VLOOKUP('Corporate Gifting Order Form'!O271,Gifts!A$1:B$8,2,FALSE),"")</f>
        <v/>
      </c>
    </row>
    <row r="258" spans="1:18" x14ac:dyDescent="0.3">
      <c r="A258" s="22" t="str">
        <f>IF('Corporate Gifting Order Form'!B272="","",'Corporate Gifting Order Form'!B272)</f>
        <v/>
      </c>
      <c r="B258" s="19" t="str">
        <f>IF('Corporate Gifting Order Form'!C272="","",'Corporate Gifting Order Form'!C272)</f>
        <v/>
      </c>
      <c r="C258" s="19" t="str">
        <f>IF('Corporate Gifting Order Form'!D272="","",'Corporate Gifting Order Form'!D272)</f>
        <v/>
      </c>
      <c r="D258" s="19" t="str">
        <f>IF('Corporate Gifting Order Form'!E272="","",'Corporate Gifting Order Form'!E272)</f>
        <v/>
      </c>
      <c r="E258" s="19" t="str">
        <f>IF('Corporate Gifting Order Form'!F272="","",'Corporate Gifting Order Form'!F272)</f>
        <v/>
      </c>
      <c r="F258" s="19" t="str">
        <f>IF('Corporate Gifting Order Form'!G272="","",'Corporate Gifting Order Form'!G272)</f>
        <v/>
      </c>
      <c r="G258" s="19" t="str">
        <f>IF('Corporate Gifting Order Form'!H272="","",'Corporate Gifting Order Form'!H272)</f>
        <v/>
      </c>
      <c r="H258" s="19" t="str">
        <f>IF('Corporate Gifting Order Form'!I272="","",'Corporate Gifting Order Form'!I272)</f>
        <v/>
      </c>
      <c r="I258" s="23" t="str">
        <f>IF('Corporate Gifting Order Form'!J272="","",'Corporate Gifting Order Form'!J272)</f>
        <v/>
      </c>
      <c r="J258" s="18" t="str">
        <f t="shared" si="7"/>
        <v/>
      </c>
      <c r="K258" s="21" t="str">
        <f>IF('Corporate Gifting Order Form'!K272="","",'Corporate Gifting Order Form'!K272)</f>
        <v/>
      </c>
      <c r="L258" s="19" t="str">
        <f>IF('Corporate Gifting Order Form'!L272="","",'Corporate Gifting Order Form'!L272)</f>
        <v/>
      </c>
      <c r="M258" s="19" t="str">
        <f>IF('Corporate Gifting Order Form'!M272="","",'Corporate Gifting Order Form'!M272)</f>
        <v/>
      </c>
      <c r="N258" s="22" t="str">
        <f>IF('Corporate Gifting Order Form'!N272="","",'Corporate Gifting Order Form'!N272)</f>
        <v/>
      </c>
      <c r="O258" s="18" t="str">
        <f>IF('Corporate Gifting Order Form'!I272="","","FXG")</f>
        <v/>
      </c>
      <c r="Q258" s="18" t="str">
        <f t="shared" si="6"/>
        <v/>
      </c>
      <c r="R258" s="18" t="str">
        <f>_xlfn.IFNA(VLOOKUP('Corporate Gifting Order Form'!O272,Gifts!A$1:B$8,2,FALSE),"")</f>
        <v/>
      </c>
    </row>
    <row r="259" spans="1:18" x14ac:dyDescent="0.3">
      <c r="A259" s="22" t="str">
        <f>IF('Corporate Gifting Order Form'!B273="","",'Corporate Gifting Order Form'!B273)</f>
        <v/>
      </c>
      <c r="B259" s="19" t="str">
        <f>IF('Corporate Gifting Order Form'!C273="","",'Corporate Gifting Order Form'!C273)</f>
        <v/>
      </c>
      <c r="C259" s="19" t="str">
        <f>IF('Corporate Gifting Order Form'!D273="","",'Corporate Gifting Order Form'!D273)</f>
        <v/>
      </c>
      <c r="D259" s="19" t="str">
        <f>IF('Corporate Gifting Order Form'!E273="","",'Corporate Gifting Order Form'!E273)</f>
        <v/>
      </c>
      <c r="E259" s="19" t="str">
        <f>IF('Corporate Gifting Order Form'!F273="","",'Corporate Gifting Order Form'!F273)</f>
        <v/>
      </c>
      <c r="F259" s="19" t="str">
        <f>IF('Corporate Gifting Order Form'!G273="","",'Corporate Gifting Order Form'!G273)</f>
        <v/>
      </c>
      <c r="G259" s="19" t="str">
        <f>IF('Corporate Gifting Order Form'!H273="","",'Corporate Gifting Order Form'!H273)</f>
        <v/>
      </c>
      <c r="H259" s="19" t="str">
        <f>IF('Corporate Gifting Order Form'!I273="","",'Corporate Gifting Order Form'!I273)</f>
        <v/>
      </c>
      <c r="I259" s="23" t="str">
        <f>IF('Corporate Gifting Order Form'!J273="","",'Corporate Gifting Order Form'!J273)</f>
        <v/>
      </c>
      <c r="J259" s="18" t="str">
        <f t="shared" si="7"/>
        <v/>
      </c>
      <c r="K259" s="21" t="str">
        <f>IF('Corporate Gifting Order Form'!K273="","",'Corporate Gifting Order Form'!K273)</f>
        <v/>
      </c>
      <c r="L259" s="19" t="str">
        <f>IF('Corporate Gifting Order Form'!L273="","",'Corporate Gifting Order Form'!L273)</f>
        <v/>
      </c>
      <c r="M259" s="19" t="str">
        <f>IF('Corporate Gifting Order Form'!M273="","",'Corporate Gifting Order Form'!M273)</f>
        <v/>
      </c>
      <c r="N259" s="22" t="str">
        <f>IF('Corporate Gifting Order Form'!N273="","",'Corporate Gifting Order Form'!N273)</f>
        <v/>
      </c>
      <c r="O259" s="18" t="str">
        <f>IF('Corporate Gifting Order Form'!I273="","","FXG")</f>
        <v/>
      </c>
      <c r="Q259" s="18" t="str">
        <f t="shared" si="6"/>
        <v/>
      </c>
      <c r="R259" s="18" t="str">
        <f>_xlfn.IFNA(VLOOKUP('Corporate Gifting Order Form'!O273,Gifts!A$1:B$8,2,FALSE),"")</f>
        <v/>
      </c>
    </row>
    <row r="260" spans="1:18" x14ac:dyDescent="0.3">
      <c r="A260" s="22" t="str">
        <f>IF('Corporate Gifting Order Form'!B274="","",'Corporate Gifting Order Form'!B274)</f>
        <v/>
      </c>
      <c r="B260" s="19" t="str">
        <f>IF('Corporate Gifting Order Form'!C274="","",'Corporate Gifting Order Form'!C274)</f>
        <v/>
      </c>
      <c r="C260" s="19" t="str">
        <f>IF('Corporate Gifting Order Form'!D274="","",'Corporate Gifting Order Form'!D274)</f>
        <v/>
      </c>
      <c r="D260" s="19" t="str">
        <f>IF('Corporate Gifting Order Form'!E274="","",'Corporate Gifting Order Form'!E274)</f>
        <v/>
      </c>
      <c r="E260" s="19" t="str">
        <f>IF('Corporate Gifting Order Form'!F274="","",'Corporate Gifting Order Form'!F274)</f>
        <v/>
      </c>
      <c r="F260" s="19" t="str">
        <f>IF('Corporate Gifting Order Form'!G274="","",'Corporate Gifting Order Form'!G274)</f>
        <v/>
      </c>
      <c r="G260" s="19" t="str">
        <f>IF('Corporate Gifting Order Form'!H274="","",'Corporate Gifting Order Form'!H274)</f>
        <v/>
      </c>
      <c r="H260" s="19" t="str">
        <f>IF('Corporate Gifting Order Form'!I274="","",'Corporate Gifting Order Form'!I274)</f>
        <v/>
      </c>
      <c r="I260" s="23" t="str">
        <f>IF('Corporate Gifting Order Form'!J274="","",'Corporate Gifting Order Form'!J274)</f>
        <v/>
      </c>
      <c r="J260" s="18" t="str">
        <f t="shared" si="7"/>
        <v/>
      </c>
      <c r="K260" s="21" t="str">
        <f>IF('Corporate Gifting Order Form'!K274="","",'Corporate Gifting Order Form'!K274)</f>
        <v/>
      </c>
      <c r="L260" s="19" t="str">
        <f>IF('Corporate Gifting Order Form'!L274="","",'Corporate Gifting Order Form'!L274)</f>
        <v/>
      </c>
      <c r="M260" s="19" t="str">
        <f>IF('Corporate Gifting Order Form'!M274="","",'Corporate Gifting Order Form'!M274)</f>
        <v/>
      </c>
      <c r="N260" s="22" t="str">
        <f>IF('Corporate Gifting Order Form'!N274="","",'Corporate Gifting Order Form'!N274)</f>
        <v/>
      </c>
      <c r="O260" s="18" t="str">
        <f>IF('Corporate Gifting Order Form'!I274="","","FXG")</f>
        <v/>
      </c>
      <c r="Q260" s="18" t="str">
        <f t="shared" ref="Q260:Q323" si="8">IF(R260="","",1)</f>
        <v/>
      </c>
      <c r="R260" s="18" t="str">
        <f>_xlfn.IFNA(VLOOKUP('Corporate Gifting Order Form'!O274,Gifts!A$1:B$8,2,FALSE),"")</f>
        <v/>
      </c>
    </row>
    <row r="261" spans="1:18" x14ac:dyDescent="0.3">
      <c r="A261" s="22" t="str">
        <f>IF('Corporate Gifting Order Form'!B275="","",'Corporate Gifting Order Form'!B275)</f>
        <v/>
      </c>
      <c r="B261" s="19" t="str">
        <f>IF('Corporate Gifting Order Form'!C275="","",'Corporate Gifting Order Form'!C275)</f>
        <v/>
      </c>
      <c r="C261" s="19" t="str">
        <f>IF('Corporate Gifting Order Form'!D275="","",'Corporate Gifting Order Form'!D275)</f>
        <v/>
      </c>
      <c r="D261" s="19" t="str">
        <f>IF('Corporate Gifting Order Form'!E275="","",'Corporate Gifting Order Form'!E275)</f>
        <v/>
      </c>
      <c r="E261" s="19" t="str">
        <f>IF('Corporate Gifting Order Form'!F275="","",'Corporate Gifting Order Form'!F275)</f>
        <v/>
      </c>
      <c r="F261" s="19" t="str">
        <f>IF('Corporate Gifting Order Form'!G275="","",'Corporate Gifting Order Form'!G275)</f>
        <v/>
      </c>
      <c r="G261" s="19" t="str">
        <f>IF('Corporate Gifting Order Form'!H275="","",'Corporate Gifting Order Form'!H275)</f>
        <v/>
      </c>
      <c r="H261" s="19" t="str">
        <f>IF('Corporate Gifting Order Form'!I275="","",'Corporate Gifting Order Form'!I275)</f>
        <v/>
      </c>
      <c r="I261" s="23" t="str">
        <f>IF('Corporate Gifting Order Form'!J275="","",'Corporate Gifting Order Form'!J275)</f>
        <v/>
      </c>
      <c r="J261" s="18" t="str">
        <f t="shared" si="7"/>
        <v/>
      </c>
      <c r="K261" s="21" t="str">
        <f>IF('Corporate Gifting Order Form'!K275="","",'Corporate Gifting Order Form'!K275)</f>
        <v/>
      </c>
      <c r="L261" s="19" t="str">
        <f>IF('Corporate Gifting Order Form'!L275="","",'Corporate Gifting Order Form'!L275)</f>
        <v/>
      </c>
      <c r="M261" s="19" t="str">
        <f>IF('Corporate Gifting Order Form'!M275="","",'Corporate Gifting Order Form'!M275)</f>
        <v/>
      </c>
      <c r="N261" s="22" t="str">
        <f>IF('Corporate Gifting Order Form'!N275="","",'Corporate Gifting Order Form'!N275)</f>
        <v/>
      </c>
      <c r="O261" s="18" t="str">
        <f>IF('Corporate Gifting Order Form'!I275="","","FXG")</f>
        <v/>
      </c>
      <c r="Q261" s="18" t="str">
        <f t="shared" si="8"/>
        <v/>
      </c>
      <c r="R261" s="18" t="str">
        <f>_xlfn.IFNA(VLOOKUP('Corporate Gifting Order Form'!O275,Gifts!A$1:B$8,2,FALSE),"")</f>
        <v/>
      </c>
    </row>
    <row r="262" spans="1:18" x14ac:dyDescent="0.3">
      <c r="A262" s="22" t="str">
        <f>IF('Corporate Gifting Order Form'!B276="","",'Corporate Gifting Order Form'!B276)</f>
        <v/>
      </c>
      <c r="B262" s="19" t="str">
        <f>IF('Corporate Gifting Order Form'!C276="","",'Corporate Gifting Order Form'!C276)</f>
        <v/>
      </c>
      <c r="C262" s="19" t="str">
        <f>IF('Corporate Gifting Order Form'!D276="","",'Corporate Gifting Order Form'!D276)</f>
        <v/>
      </c>
      <c r="D262" s="19" t="str">
        <f>IF('Corporate Gifting Order Form'!E276="","",'Corporate Gifting Order Form'!E276)</f>
        <v/>
      </c>
      <c r="E262" s="19" t="str">
        <f>IF('Corporate Gifting Order Form'!F276="","",'Corporate Gifting Order Form'!F276)</f>
        <v/>
      </c>
      <c r="F262" s="19" t="str">
        <f>IF('Corporate Gifting Order Form'!G276="","",'Corporate Gifting Order Form'!G276)</f>
        <v/>
      </c>
      <c r="G262" s="19" t="str">
        <f>IF('Corporate Gifting Order Form'!H276="","",'Corporate Gifting Order Form'!H276)</f>
        <v/>
      </c>
      <c r="H262" s="19" t="str">
        <f>IF('Corporate Gifting Order Form'!I276="","",'Corporate Gifting Order Form'!I276)</f>
        <v/>
      </c>
      <c r="I262" s="23" t="str">
        <f>IF('Corporate Gifting Order Form'!J276="","",'Corporate Gifting Order Form'!J276)</f>
        <v/>
      </c>
      <c r="J262" s="18" t="str">
        <f t="shared" ref="J262:J325" si="9">IF(B262="","","US")</f>
        <v/>
      </c>
      <c r="K262" s="21" t="str">
        <f>IF('Corporate Gifting Order Form'!K276="","",'Corporate Gifting Order Form'!K276)</f>
        <v/>
      </c>
      <c r="L262" s="19" t="str">
        <f>IF('Corporate Gifting Order Form'!L276="","",'Corporate Gifting Order Form'!L276)</f>
        <v/>
      </c>
      <c r="M262" s="19" t="str">
        <f>IF('Corporate Gifting Order Form'!M276="","",'Corporate Gifting Order Form'!M276)</f>
        <v/>
      </c>
      <c r="N262" s="22" t="str">
        <f>IF('Corporate Gifting Order Form'!N276="","",'Corporate Gifting Order Form'!N276)</f>
        <v/>
      </c>
      <c r="O262" s="18" t="str">
        <f>IF('Corporate Gifting Order Form'!I276="","","FXG")</f>
        <v/>
      </c>
      <c r="Q262" s="18" t="str">
        <f t="shared" si="8"/>
        <v/>
      </c>
      <c r="R262" s="18" t="str">
        <f>_xlfn.IFNA(VLOOKUP('Corporate Gifting Order Form'!O276,Gifts!A$1:B$8,2,FALSE),"")</f>
        <v/>
      </c>
    </row>
    <row r="263" spans="1:18" x14ac:dyDescent="0.3">
      <c r="A263" s="22" t="str">
        <f>IF('Corporate Gifting Order Form'!B277="","",'Corporate Gifting Order Form'!B277)</f>
        <v/>
      </c>
      <c r="B263" s="19" t="str">
        <f>IF('Corporate Gifting Order Form'!C277="","",'Corporate Gifting Order Form'!C277)</f>
        <v/>
      </c>
      <c r="C263" s="19" t="str">
        <f>IF('Corporate Gifting Order Form'!D277="","",'Corporate Gifting Order Form'!D277)</f>
        <v/>
      </c>
      <c r="D263" s="19" t="str">
        <f>IF('Corporate Gifting Order Form'!E277="","",'Corporate Gifting Order Form'!E277)</f>
        <v/>
      </c>
      <c r="E263" s="19" t="str">
        <f>IF('Corporate Gifting Order Form'!F277="","",'Corporate Gifting Order Form'!F277)</f>
        <v/>
      </c>
      <c r="F263" s="19" t="str">
        <f>IF('Corporate Gifting Order Form'!G277="","",'Corporate Gifting Order Form'!G277)</f>
        <v/>
      </c>
      <c r="G263" s="19" t="str">
        <f>IF('Corporate Gifting Order Form'!H277="","",'Corporate Gifting Order Form'!H277)</f>
        <v/>
      </c>
      <c r="H263" s="19" t="str">
        <f>IF('Corporate Gifting Order Form'!I277="","",'Corporate Gifting Order Form'!I277)</f>
        <v/>
      </c>
      <c r="I263" s="23" t="str">
        <f>IF('Corporate Gifting Order Form'!J277="","",'Corporate Gifting Order Form'!J277)</f>
        <v/>
      </c>
      <c r="J263" s="18" t="str">
        <f t="shared" si="9"/>
        <v/>
      </c>
      <c r="K263" s="21" t="str">
        <f>IF('Corporate Gifting Order Form'!K277="","",'Corporate Gifting Order Form'!K277)</f>
        <v/>
      </c>
      <c r="L263" s="19" t="str">
        <f>IF('Corporate Gifting Order Form'!L277="","",'Corporate Gifting Order Form'!L277)</f>
        <v/>
      </c>
      <c r="M263" s="19" t="str">
        <f>IF('Corporate Gifting Order Form'!M277="","",'Corporate Gifting Order Form'!M277)</f>
        <v/>
      </c>
      <c r="N263" s="22" t="str">
        <f>IF('Corporate Gifting Order Form'!N277="","",'Corporate Gifting Order Form'!N277)</f>
        <v/>
      </c>
      <c r="O263" s="18" t="str">
        <f>IF('Corporate Gifting Order Form'!I277="","","FXG")</f>
        <v/>
      </c>
      <c r="Q263" s="18" t="str">
        <f t="shared" si="8"/>
        <v/>
      </c>
      <c r="R263" s="18" t="str">
        <f>_xlfn.IFNA(VLOOKUP('Corporate Gifting Order Form'!O277,Gifts!A$1:B$8,2,FALSE),"")</f>
        <v/>
      </c>
    </row>
    <row r="264" spans="1:18" x14ac:dyDescent="0.3">
      <c r="A264" s="22" t="str">
        <f>IF('Corporate Gifting Order Form'!B278="","",'Corporate Gifting Order Form'!B278)</f>
        <v/>
      </c>
      <c r="B264" s="19" t="str">
        <f>IF('Corporate Gifting Order Form'!C278="","",'Corporate Gifting Order Form'!C278)</f>
        <v/>
      </c>
      <c r="C264" s="19" t="str">
        <f>IF('Corporate Gifting Order Form'!D278="","",'Corporate Gifting Order Form'!D278)</f>
        <v/>
      </c>
      <c r="D264" s="19" t="str">
        <f>IF('Corporate Gifting Order Form'!E278="","",'Corporate Gifting Order Form'!E278)</f>
        <v/>
      </c>
      <c r="E264" s="19" t="str">
        <f>IF('Corporate Gifting Order Form'!F278="","",'Corporate Gifting Order Form'!F278)</f>
        <v/>
      </c>
      <c r="F264" s="19" t="str">
        <f>IF('Corporate Gifting Order Form'!G278="","",'Corporate Gifting Order Form'!G278)</f>
        <v/>
      </c>
      <c r="G264" s="19" t="str">
        <f>IF('Corporate Gifting Order Form'!H278="","",'Corporate Gifting Order Form'!H278)</f>
        <v/>
      </c>
      <c r="H264" s="19" t="str">
        <f>IF('Corporate Gifting Order Form'!I278="","",'Corporate Gifting Order Form'!I278)</f>
        <v/>
      </c>
      <c r="I264" s="23" t="str">
        <f>IF('Corporate Gifting Order Form'!J278="","",'Corporate Gifting Order Form'!J278)</f>
        <v/>
      </c>
      <c r="J264" s="18" t="str">
        <f t="shared" si="9"/>
        <v/>
      </c>
      <c r="K264" s="21" t="str">
        <f>IF('Corporate Gifting Order Form'!K278="","",'Corporate Gifting Order Form'!K278)</f>
        <v/>
      </c>
      <c r="L264" s="19" t="str">
        <f>IF('Corporate Gifting Order Form'!L278="","",'Corporate Gifting Order Form'!L278)</f>
        <v/>
      </c>
      <c r="M264" s="19" t="str">
        <f>IF('Corporate Gifting Order Form'!M278="","",'Corporate Gifting Order Form'!M278)</f>
        <v/>
      </c>
      <c r="N264" s="22" t="str">
        <f>IF('Corporate Gifting Order Form'!N278="","",'Corporate Gifting Order Form'!N278)</f>
        <v/>
      </c>
      <c r="O264" s="18" t="str">
        <f>IF('Corporate Gifting Order Form'!I278="","","FXG")</f>
        <v/>
      </c>
      <c r="Q264" s="18" t="str">
        <f t="shared" si="8"/>
        <v/>
      </c>
      <c r="R264" s="18" t="str">
        <f>_xlfn.IFNA(VLOOKUP('Corporate Gifting Order Form'!O278,Gifts!A$1:B$8,2,FALSE),"")</f>
        <v/>
      </c>
    </row>
    <row r="265" spans="1:18" x14ac:dyDescent="0.3">
      <c r="A265" s="22" t="str">
        <f>IF('Corporate Gifting Order Form'!B279="","",'Corporate Gifting Order Form'!B279)</f>
        <v/>
      </c>
      <c r="B265" s="19" t="str">
        <f>IF('Corporate Gifting Order Form'!C279="","",'Corporate Gifting Order Form'!C279)</f>
        <v/>
      </c>
      <c r="C265" s="19" t="str">
        <f>IF('Corporate Gifting Order Form'!D279="","",'Corporate Gifting Order Form'!D279)</f>
        <v/>
      </c>
      <c r="D265" s="19" t="str">
        <f>IF('Corporate Gifting Order Form'!E279="","",'Corporate Gifting Order Form'!E279)</f>
        <v/>
      </c>
      <c r="E265" s="19" t="str">
        <f>IF('Corporate Gifting Order Form'!F279="","",'Corporate Gifting Order Form'!F279)</f>
        <v/>
      </c>
      <c r="F265" s="19" t="str">
        <f>IF('Corporate Gifting Order Form'!G279="","",'Corporate Gifting Order Form'!G279)</f>
        <v/>
      </c>
      <c r="G265" s="19" t="str">
        <f>IF('Corporate Gifting Order Form'!H279="","",'Corporate Gifting Order Form'!H279)</f>
        <v/>
      </c>
      <c r="H265" s="19" t="str">
        <f>IF('Corporate Gifting Order Form'!I279="","",'Corporate Gifting Order Form'!I279)</f>
        <v/>
      </c>
      <c r="I265" s="23" t="str">
        <f>IF('Corporate Gifting Order Form'!J279="","",'Corporate Gifting Order Form'!J279)</f>
        <v/>
      </c>
      <c r="J265" s="18" t="str">
        <f t="shared" si="9"/>
        <v/>
      </c>
      <c r="K265" s="21" t="str">
        <f>IF('Corporate Gifting Order Form'!K279="","",'Corporate Gifting Order Form'!K279)</f>
        <v/>
      </c>
      <c r="L265" s="19" t="str">
        <f>IF('Corporate Gifting Order Form'!L279="","",'Corporate Gifting Order Form'!L279)</f>
        <v/>
      </c>
      <c r="M265" s="19" t="str">
        <f>IF('Corporate Gifting Order Form'!M279="","",'Corporate Gifting Order Form'!M279)</f>
        <v/>
      </c>
      <c r="N265" s="22" t="str">
        <f>IF('Corporate Gifting Order Form'!N279="","",'Corporate Gifting Order Form'!N279)</f>
        <v/>
      </c>
      <c r="O265" s="18" t="str">
        <f>IF('Corporate Gifting Order Form'!I279="","","FXG")</f>
        <v/>
      </c>
      <c r="Q265" s="18" t="str">
        <f t="shared" si="8"/>
        <v/>
      </c>
      <c r="R265" s="18" t="str">
        <f>_xlfn.IFNA(VLOOKUP('Corporate Gifting Order Form'!O279,Gifts!A$1:B$8,2,FALSE),"")</f>
        <v/>
      </c>
    </row>
    <row r="266" spans="1:18" x14ac:dyDescent="0.3">
      <c r="A266" s="22" t="str">
        <f>IF('Corporate Gifting Order Form'!B280="","",'Corporate Gifting Order Form'!B280)</f>
        <v/>
      </c>
      <c r="B266" s="19" t="str">
        <f>IF('Corporate Gifting Order Form'!C280="","",'Corporate Gifting Order Form'!C280)</f>
        <v/>
      </c>
      <c r="C266" s="19" t="str">
        <f>IF('Corporate Gifting Order Form'!D280="","",'Corporate Gifting Order Form'!D280)</f>
        <v/>
      </c>
      <c r="D266" s="19" t="str">
        <f>IF('Corporate Gifting Order Form'!E280="","",'Corporate Gifting Order Form'!E280)</f>
        <v/>
      </c>
      <c r="E266" s="19" t="str">
        <f>IF('Corporate Gifting Order Form'!F280="","",'Corporate Gifting Order Form'!F280)</f>
        <v/>
      </c>
      <c r="F266" s="19" t="str">
        <f>IF('Corporate Gifting Order Form'!G280="","",'Corporate Gifting Order Form'!G280)</f>
        <v/>
      </c>
      <c r="G266" s="19" t="str">
        <f>IF('Corporate Gifting Order Form'!H280="","",'Corporate Gifting Order Form'!H280)</f>
        <v/>
      </c>
      <c r="H266" s="19" t="str">
        <f>IF('Corporate Gifting Order Form'!I280="","",'Corporate Gifting Order Form'!I280)</f>
        <v/>
      </c>
      <c r="I266" s="23" t="str">
        <f>IF('Corporate Gifting Order Form'!J280="","",'Corporate Gifting Order Form'!J280)</f>
        <v/>
      </c>
      <c r="J266" s="18" t="str">
        <f t="shared" si="9"/>
        <v/>
      </c>
      <c r="K266" s="21" t="str">
        <f>IF('Corporate Gifting Order Form'!K280="","",'Corporate Gifting Order Form'!K280)</f>
        <v/>
      </c>
      <c r="L266" s="19" t="str">
        <f>IF('Corporate Gifting Order Form'!L280="","",'Corporate Gifting Order Form'!L280)</f>
        <v/>
      </c>
      <c r="M266" s="19" t="str">
        <f>IF('Corporate Gifting Order Form'!M280="","",'Corporate Gifting Order Form'!M280)</f>
        <v/>
      </c>
      <c r="N266" s="22" t="str">
        <f>IF('Corporate Gifting Order Form'!N280="","",'Corporate Gifting Order Form'!N280)</f>
        <v/>
      </c>
      <c r="O266" s="18" t="str">
        <f>IF('Corporate Gifting Order Form'!I280="","","FXG")</f>
        <v/>
      </c>
      <c r="Q266" s="18" t="str">
        <f t="shared" si="8"/>
        <v/>
      </c>
      <c r="R266" s="18" t="str">
        <f>_xlfn.IFNA(VLOOKUP('Corporate Gifting Order Form'!O280,Gifts!A$1:B$8,2,FALSE),"")</f>
        <v/>
      </c>
    </row>
    <row r="267" spans="1:18" x14ac:dyDescent="0.3">
      <c r="A267" s="22" t="str">
        <f>IF('Corporate Gifting Order Form'!B281="","",'Corporate Gifting Order Form'!B281)</f>
        <v/>
      </c>
      <c r="B267" s="19" t="str">
        <f>IF('Corporate Gifting Order Form'!C281="","",'Corporate Gifting Order Form'!C281)</f>
        <v/>
      </c>
      <c r="C267" s="19" t="str">
        <f>IF('Corporate Gifting Order Form'!D281="","",'Corporate Gifting Order Form'!D281)</f>
        <v/>
      </c>
      <c r="D267" s="19" t="str">
        <f>IF('Corporate Gifting Order Form'!E281="","",'Corporate Gifting Order Form'!E281)</f>
        <v/>
      </c>
      <c r="E267" s="19" t="str">
        <f>IF('Corporate Gifting Order Form'!F281="","",'Corporate Gifting Order Form'!F281)</f>
        <v/>
      </c>
      <c r="F267" s="19" t="str">
        <f>IF('Corporate Gifting Order Form'!G281="","",'Corporate Gifting Order Form'!G281)</f>
        <v/>
      </c>
      <c r="G267" s="19" t="str">
        <f>IF('Corporate Gifting Order Form'!H281="","",'Corporate Gifting Order Form'!H281)</f>
        <v/>
      </c>
      <c r="H267" s="19" t="str">
        <f>IF('Corporate Gifting Order Form'!I281="","",'Corporate Gifting Order Form'!I281)</f>
        <v/>
      </c>
      <c r="I267" s="23" t="str">
        <f>IF('Corporate Gifting Order Form'!J281="","",'Corporate Gifting Order Form'!J281)</f>
        <v/>
      </c>
      <c r="J267" s="18" t="str">
        <f t="shared" si="9"/>
        <v/>
      </c>
      <c r="K267" s="21" t="str">
        <f>IF('Corporate Gifting Order Form'!K281="","",'Corporate Gifting Order Form'!K281)</f>
        <v/>
      </c>
      <c r="L267" s="19" t="str">
        <f>IF('Corporate Gifting Order Form'!L281="","",'Corporate Gifting Order Form'!L281)</f>
        <v/>
      </c>
      <c r="M267" s="19" t="str">
        <f>IF('Corporate Gifting Order Form'!M281="","",'Corporate Gifting Order Form'!M281)</f>
        <v/>
      </c>
      <c r="N267" s="22" t="str">
        <f>IF('Corporate Gifting Order Form'!N281="","",'Corporate Gifting Order Form'!N281)</f>
        <v/>
      </c>
      <c r="O267" s="18" t="str">
        <f>IF('Corporate Gifting Order Form'!I281="","","FXG")</f>
        <v/>
      </c>
      <c r="Q267" s="18" t="str">
        <f t="shared" si="8"/>
        <v/>
      </c>
      <c r="R267" s="18" t="str">
        <f>_xlfn.IFNA(VLOOKUP('Corporate Gifting Order Form'!O281,Gifts!A$1:B$8,2,FALSE),"")</f>
        <v/>
      </c>
    </row>
    <row r="268" spans="1:18" x14ac:dyDescent="0.3">
      <c r="A268" s="22" t="str">
        <f>IF('Corporate Gifting Order Form'!B282="","",'Corporate Gifting Order Form'!B282)</f>
        <v/>
      </c>
      <c r="B268" s="19" t="str">
        <f>IF('Corporate Gifting Order Form'!C282="","",'Corporate Gifting Order Form'!C282)</f>
        <v/>
      </c>
      <c r="C268" s="19" t="str">
        <f>IF('Corporate Gifting Order Form'!D282="","",'Corporate Gifting Order Form'!D282)</f>
        <v/>
      </c>
      <c r="D268" s="19" t="str">
        <f>IF('Corporate Gifting Order Form'!E282="","",'Corporate Gifting Order Form'!E282)</f>
        <v/>
      </c>
      <c r="E268" s="19" t="str">
        <f>IF('Corporate Gifting Order Form'!F282="","",'Corporate Gifting Order Form'!F282)</f>
        <v/>
      </c>
      <c r="F268" s="19" t="str">
        <f>IF('Corporate Gifting Order Form'!G282="","",'Corporate Gifting Order Form'!G282)</f>
        <v/>
      </c>
      <c r="G268" s="19" t="str">
        <f>IF('Corporate Gifting Order Form'!H282="","",'Corporate Gifting Order Form'!H282)</f>
        <v/>
      </c>
      <c r="H268" s="19" t="str">
        <f>IF('Corporate Gifting Order Form'!I282="","",'Corporate Gifting Order Form'!I282)</f>
        <v/>
      </c>
      <c r="I268" s="23" t="str">
        <f>IF('Corporate Gifting Order Form'!J282="","",'Corporate Gifting Order Form'!J282)</f>
        <v/>
      </c>
      <c r="J268" s="18" t="str">
        <f t="shared" si="9"/>
        <v/>
      </c>
      <c r="K268" s="21" t="str">
        <f>IF('Corporate Gifting Order Form'!K282="","",'Corporate Gifting Order Form'!K282)</f>
        <v/>
      </c>
      <c r="L268" s="19" t="str">
        <f>IF('Corporate Gifting Order Form'!L282="","",'Corporate Gifting Order Form'!L282)</f>
        <v/>
      </c>
      <c r="M268" s="19" t="str">
        <f>IF('Corporate Gifting Order Form'!M282="","",'Corporate Gifting Order Form'!M282)</f>
        <v/>
      </c>
      <c r="N268" s="22" t="str">
        <f>IF('Corporate Gifting Order Form'!N282="","",'Corporate Gifting Order Form'!N282)</f>
        <v/>
      </c>
      <c r="O268" s="18" t="str">
        <f>IF('Corporate Gifting Order Form'!I282="","","FXG")</f>
        <v/>
      </c>
      <c r="Q268" s="18" t="str">
        <f t="shared" si="8"/>
        <v/>
      </c>
      <c r="R268" s="18" t="str">
        <f>_xlfn.IFNA(VLOOKUP('Corporate Gifting Order Form'!O282,Gifts!A$1:B$8,2,FALSE),"")</f>
        <v/>
      </c>
    </row>
    <row r="269" spans="1:18" x14ac:dyDescent="0.3">
      <c r="A269" s="22" t="str">
        <f>IF('Corporate Gifting Order Form'!B283="","",'Corporate Gifting Order Form'!B283)</f>
        <v/>
      </c>
      <c r="B269" s="19" t="str">
        <f>IF('Corporate Gifting Order Form'!C283="","",'Corporate Gifting Order Form'!C283)</f>
        <v/>
      </c>
      <c r="C269" s="19" t="str">
        <f>IF('Corporate Gifting Order Form'!D283="","",'Corporate Gifting Order Form'!D283)</f>
        <v/>
      </c>
      <c r="D269" s="19" t="str">
        <f>IF('Corporate Gifting Order Form'!E283="","",'Corporate Gifting Order Form'!E283)</f>
        <v/>
      </c>
      <c r="E269" s="19" t="str">
        <f>IF('Corporate Gifting Order Form'!F283="","",'Corporate Gifting Order Form'!F283)</f>
        <v/>
      </c>
      <c r="F269" s="19" t="str">
        <f>IF('Corporate Gifting Order Form'!G283="","",'Corporate Gifting Order Form'!G283)</f>
        <v/>
      </c>
      <c r="G269" s="19" t="str">
        <f>IF('Corporate Gifting Order Form'!H283="","",'Corporate Gifting Order Form'!H283)</f>
        <v/>
      </c>
      <c r="H269" s="19" t="str">
        <f>IF('Corporate Gifting Order Form'!I283="","",'Corporate Gifting Order Form'!I283)</f>
        <v/>
      </c>
      <c r="I269" s="23" t="str">
        <f>IF('Corporate Gifting Order Form'!J283="","",'Corporate Gifting Order Form'!J283)</f>
        <v/>
      </c>
      <c r="J269" s="18" t="str">
        <f t="shared" si="9"/>
        <v/>
      </c>
      <c r="K269" s="21" t="str">
        <f>IF('Corporate Gifting Order Form'!K283="","",'Corporate Gifting Order Form'!K283)</f>
        <v/>
      </c>
      <c r="L269" s="19" t="str">
        <f>IF('Corporate Gifting Order Form'!L283="","",'Corporate Gifting Order Form'!L283)</f>
        <v/>
      </c>
      <c r="M269" s="19" t="str">
        <f>IF('Corporate Gifting Order Form'!M283="","",'Corporate Gifting Order Form'!M283)</f>
        <v/>
      </c>
      <c r="N269" s="22" t="str">
        <f>IF('Corporate Gifting Order Form'!N283="","",'Corporate Gifting Order Form'!N283)</f>
        <v/>
      </c>
      <c r="O269" s="18" t="str">
        <f>IF('Corporate Gifting Order Form'!I283="","","FXG")</f>
        <v/>
      </c>
      <c r="Q269" s="18" t="str">
        <f t="shared" si="8"/>
        <v/>
      </c>
      <c r="R269" s="18" t="str">
        <f>_xlfn.IFNA(VLOOKUP('Corporate Gifting Order Form'!O283,Gifts!A$1:B$8,2,FALSE),"")</f>
        <v/>
      </c>
    </row>
    <row r="270" spans="1:18" x14ac:dyDescent="0.3">
      <c r="A270" s="22" t="str">
        <f>IF('Corporate Gifting Order Form'!B284="","",'Corporate Gifting Order Form'!B284)</f>
        <v/>
      </c>
      <c r="B270" s="19" t="str">
        <f>IF('Corporate Gifting Order Form'!C284="","",'Corporate Gifting Order Form'!C284)</f>
        <v/>
      </c>
      <c r="C270" s="19" t="str">
        <f>IF('Corporate Gifting Order Form'!D284="","",'Corporate Gifting Order Form'!D284)</f>
        <v/>
      </c>
      <c r="D270" s="19" t="str">
        <f>IF('Corporate Gifting Order Form'!E284="","",'Corporate Gifting Order Form'!E284)</f>
        <v/>
      </c>
      <c r="E270" s="19" t="str">
        <f>IF('Corporate Gifting Order Form'!F284="","",'Corporate Gifting Order Form'!F284)</f>
        <v/>
      </c>
      <c r="F270" s="19" t="str">
        <f>IF('Corporate Gifting Order Form'!G284="","",'Corporate Gifting Order Form'!G284)</f>
        <v/>
      </c>
      <c r="G270" s="19" t="str">
        <f>IF('Corporate Gifting Order Form'!H284="","",'Corporate Gifting Order Form'!H284)</f>
        <v/>
      </c>
      <c r="H270" s="19" t="str">
        <f>IF('Corporate Gifting Order Form'!I284="","",'Corporate Gifting Order Form'!I284)</f>
        <v/>
      </c>
      <c r="I270" s="23" t="str">
        <f>IF('Corporate Gifting Order Form'!J284="","",'Corporate Gifting Order Form'!J284)</f>
        <v/>
      </c>
      <c r="J270" s="18" t="str">
        <f t="shared" si="9"/>
        <v/>
      </c>
      <c r="K270" s="21" t="str">
        <f>IF('Corporate Gifting Order Form'!K284="","",'Corporate Gifting Order Form'!K284)</f>
        <v/>
      </c>
      <c r="L270" s="19" t="str">
        <f>IF('Corporate Gifting Order Form'!L284="","",'Corporate Gifting Order Form'!L284)</f>
        <v/>
      </c>
      <c r="M270" s="19" t="str">
        <f>IF('Corporate Gifting Order Form'!M284="","",'Corporate Gifting Order Form'!M284)</f>
        <v/>
      </c>
      <c r="N270" s="22" t="str">
        <f>IF('Corporate Gifting Order Form'!N284="","",'Corporate Gifting Order Form'!N284)</f>
        <v/>
      </c>
      <c r="O270" s="18" t="str">
        <f>IF('Corporate Gifting Order Form'!I284="","","FXG")</f>
        <v/>
      </c>
      <c r="Q270" s="18" t="str">
        <f t="shared" si="8"/>
        <v/>
      </c>
      <c r="R270" s="18" t="str">
        <f>_xlfn.IFNA(VLOOKUP('Corporate Gifting Order Form'!O284,Gifts!A$1:B$8,2,FALSE),"")</f>
        <v/>
      </c>
    </row>
    <row r="271" spans="1:18" x14ac:dyDescent="0.3">
      <c r="A271" s="22" t="str">
        <f>IF('Corporate Gifting Order Form'!B285="","",'Corporate Gifting Order Form'!B285)</f>
        <v/>
      </c>
      <c r="B271" s="19" t="str">
        <f>IF('Corporate Gifting Order Form'!C285="","",'Corporate Gifting Order Form'!C285)</f>
        <v/>
      </c>
      <c r="C271" s="19" t="str">
        <f>IF('Corporate Gifting Order Form'!D285="","",'Corporate Gifting Order Form'!D285)</f>
        <v/>
      </c>
      <c r="D271" s="19" t="str">
        <f>IF('Corporate Gifting Order Form'!E285="","",'Corporate Gifting Order Form'!E285)</f>
        <v/>
      </c>
      <c r="E271" s="19" t="str">
        <f>IF('Corporate Gifting Order Form'!F285="","",'Corporate Gifting Order Form'!F285)</f>
        <v/>
      </c>
      <c r="F271" s="19" t="str">
        <f>IF('Corporate Gifting Order Form'!G285="","",'Corporate Gifting Order Form'!G285)</f>
        <v/>
      </c>
      <c r="G271" s="19" t="str">
        <f>IF('Corporate Gifting Order Form'!H285="","",'Corporate Gifting Order Form'!H285)</f>
        <v/>
      </c>
      <c r="H271" s="19" t="str">
        <f>IF('Corporate Gifting Order Form'!I285="","",'Corporate Gifting Order Form'!I285)</f>
        <v/>
      </c>
      <c r="I271" s="23" t="str">
        <f>IF('Corporate Gifting Order Form'!J285="","",'Corporate Gifting Order Form'!J285)</f>
        <v/>
      </c>
      <c r="J271" s="18" t="str">
        <f t="shared" si="9"/>
        <v/>
      </c>
      <c r="K271" s="21" t="str">
        <f>IF('Corporate Gifting Order Form'!K285="","",'Corporate Gifting Order Form'!K285)</f>
        <v/>
      </c>
      <c r="L271" s="19" t="str">
        <f>IF('Corporate Gifting Order Form'!L285="","",'Corporate Gifting Order Form'!L285)</f>
        <v/>
      </c>
      <c r="M271" s="19" t="str">
        <f>IF('Corporate Gifting Order Form'!M285="","",'Corporate Gifting Order Form'!M285)</f>
        <v/>
      </c>
      <c r="N271" s="22" t="str">
        <f>IF('Corporate Gifting Order Form'!N285="","",'Corporate Gifting Order Form'!N285)</f>
        <v/>
      </c>
      <c r="O271" s="18" t="str">
        <f>IF('Corporate Gifting Order Form'!I285="","","FXG")</f>
        <v/>
      </c>
      <c r="Q271" s="18" t="str">
        <f t="shared" si="8"/>
        <v/>
      </c>
      <c r="R271" s="18" t="str">
        <f>_xlfn.IFNA(VLOOKUP('Corporate Gifting Order Form'!O285,Gifts!A$1:B$8,2,FALSE),"")</f>
        <v/>
      </c>
    </row>
    <row r="272" spans="1:18" x14ac:dyDescent="0.3">
      <c r="A272" s="22" t="str">
        <f>IF('Corporate Gifting Order Form'!B286="","",'Corporate Gifting Order Form'!B286)</f>
        <v/>
      </c>
      <c r="B272" s="19" t="str">
        <f>IF('Corporate Gifting Order Form'!C286="","",'Corporate Gifting Order Form'!C286)</f>
        <v/>
      </c>
      <c r="C272" s="19" t="str">
        <f>IF('Corporate Gifting Order Form'!D286="","",'Corporate Gifting Order Form'!D286)</f>
        <v/>
      </c>
      <c r="D272" s="19" t="str">
        <f>IF('Corporate Gifting Order Form'!E286="","",'Corporate Gifting Order Form'!E286)</f>
        <v/>
      </c>
      <c r="E272" s="19" t="str">
        <f>IF('Corporate Gifting Order Form'!F286="","",'Corporate Gifting Order Form'!F286)</f>
        <v/>
      </c>
      <c r="F272" s="19" t="str">
        <f>IF('Corporate Gifting Order Form'!G286="","",'Corporate Gifting Order Form'!G286)</f>
        <v/>
      </c>
      <c r="G272" s="19" t="str">
        <f>IF('Corporate Gifting Order Form'!H286="","",'Corporate Gifting Order Form'!H286)</f>
        <v/>
      </c>
      <c r="H272" s="19" t="str">
        <f>IF('Corporate Gifting Order Form'!I286="","",'Corporate Gifting Order Form'!I286)</f>
        <v/>
      </c>
      <c r="I272" s="23" t="str">
        <f>IF('Corporate Gifting Order Form'!J286="","",'Corporate Gifting Order Form'!J286)</f>
        <v/>
      </c>
      <c r="J272" s="18" t="str">
        <f t="shared" si="9"/>
        <v/>
      </c>
      <c r="K272" s="21" t="str">
        <f>IF('Corporate Gifting Order Form'!K286="","",'Corporate Gifting Order Form'!K286)</f>
        <v/>
      </c>
      <c r="L272" s="19" t="str">
        <f>IF('Corporate Gifting Order Form'!L286="","",'Corporate Gifting Order Form'!L286)</f>
        <v/>
      </c>
      <c r="M272" s="19" t="str">
        <f>IF('Corporate Gifting Order Form'!M286="","",'Corporate Gifting Order Form'!M286)</f>
        <v/>
      </c>
      <c r="N272" s="22" t="str">
        <f>IF('Corporate Gifting Order Form'!N286="","",'Corporate Gifting Order Form'!N286)</f>
        <v/>
      </c>
      <c r="O272" s="18" t="str">
        <f>IF('Corporate Gifting Order Form'!I286="","","FXG")</f>
        <v/>
      </c>
      <c r="Q272" s="18" t="str">
        <f t="shared" si="8"/>
        <v/>
      </c>
      <c r="R272" s="18" t="str">
        <f>_xlfn.IFNA(VLOOKUP('Corporate Gifting Order Form'!O286,Gifts!A$1:B$8,2,FALSE),"")</f>
        <v/>
      </c>
    </row>
    <row r="273" spans="1:18" x14ac:dyDescent="0.3">
      <c r="A273" s="22" t="str">
        <f>IF('Corporate Gifting Order Form'!B287="","",'Corporate Gifting Order Form'!B287)</f>
        <v/>
      </c>
      <c r="B273" s="19" t="str">
        <f>IF('Corporate Gifting Order Form'!C287="","",'Corporate Gifting Order Form'!C287)</f>
        <v/>
      </c>
      <c r="C273" s="19" t="str">
        <f>IF('Corporate Gifting Order Form'!D287="","",'Corporate Gifting Order Form'!D287)</f>
        <v/>
      </c>
      <c r="D273" s="19" t="str">
        <f>IF('Corporate Gifting Order Form'!E287="","",'Corporate Gifting Order Form'!E287)</f>
        <v/>
      </c>
      <c r="E273" s="19" t="str">
        <f>IF('Corporate Gifting Order Form'!F287="","",'Corporate Gifting Order Form'!F287)</f>
        <v/>
      </c>
      <c r="F273" s="19" t="str">
        <f>IF('Corporate Gifting Order Form'!G287="","",'Corporate Gifting Order Form'!G287)</f>
        <v/>
      </c>
      <c r="G273" s="19" t="str">
        <f>IF('Corporate Gifting Order Form'!H287="","",'Corporate Gifting Order Form'!H287)</f>
        <v/>
      </c>
      <c r="H273" s="19" t="str">
        <f>IF('Corporate Gifting Order Form'!I287="","",'Corporate Gifting Order Form'!I287)</f>
        <v/>
      </c>
      <c r="I273" s="23" t="str">
        <f>IF('Corporate Gifting Order Form'!J287="","",'Corporate Gifting Order Form'!J287)</f>
        <v/>
      </c>
      <c r="J273" s="18" t="str">
        <f t="shared" si="9"/>
        <v/>
      </c>
      <c r="K273" s="21" t="str">
        <f>IF('Corporate Gifting Order Form'!K287="","",'Corporate Gifting Order Form'!K287)</f>
        <v/>
      </c>
      <c r="L273" s="19" t="str">
        <f>IF('Corporate Gifting Order Form'!L287="","",'Corporate Gifting Order Form'!L287)</f>
        <v/>
      </c>
      <c r="M273" s="19" t="str">
        <f>IF('Corporate Gifting Order Form'!M287="","",'Corporate Gifting Order Form'!M287)</f>
        <v/>
      </c>
      <c r="N273" s="22" t="str">
        <f>IF('Corporate Gifting Order Form'!N287="","",'Corporate Gifting Order Form'!N287)</f>
        <v/>
      </c>
      <c r="O273" s="18" t="str">
        <f>IF('Corporate Gifting Order Form'!I287="","","FXG")</f>
        <v/>
      </c>
      <c r="Q273" s="18" t="str">
        <f t="shared" si="8"/>
        <v/>
      </c>
      <c r="R273" s="18" t="str">
        <f>_xlfn.IFNA(VLOOKUP('Corporate Gifting Order Form'!O287,Gifts!A$1:B$8,2,FALSE),"")</f>
        <v/>
      </c>
    </row>
    <row r="274" spans="1:18" x14ac:dyDescent="0.3">
      <c r="A274" s="22" t="str">
        <f>IF('Corporate Gifting Order Form'!B288="","",'Corporate Gifting Order Form'!B288)</f>
        <v/>
      </c>
      <c r="B274" s="19" t="str">
        <f>IF('Corporate Gifting Order Form'!C288="","",'Corporate Gifting Order Form'!C288)</f>
        <v/>
      </c>
      <c r="C274" s="19" t="str">
        <f>IF('Corporate Gifting Order Form'!D288="","",'Corporate Gifting Order Form'!D288)</f>
        <v/>
      </c>
      <c r="D274" s="19" t="str">
        <f>IF('Corporate Gifting Order Form'!E288="","",'Corporate Gifting Order Form'!E288)</f>
        <v/>
      </c>
      <c r="E274" s="19" t="str">
        <f>IF('Corporate Gifting Order Form'!F288="","",'Corporate Gifting Order Form'!F288)</f>
        <v/>
      </c>
      <c r="F274" s="19" t="str">
        <f>IF('Corporate Gifting Order Form'!G288="","",'Corporate Gifting Order Form'!G288)</f>
        <v/>
      </c>
      <c r="G274" s="19" t="str">
        <f>IF('Corporate Gifting Order Form'!H288="","",'Corporate Gifting Order Form'!H288)</f>
        <v/>
      </c>
      <c r="H274" s="19" t="str">
        <f>IF('Corporate Gifting Order Form'!I288="","",'Corporate Gifting Order Form'!I288)</f>
        <v/>
      </c>
      <c r="I274" s="23" t="str">
        <f>IF('Corporate Gifting Order Form'!J288="","",'Corporate Gifting Order Form'!J288)</f>
        <v/>
      </c>
      <c r="J274" s="18" t="str">
        <f t="shared" si="9"/>
        <v/>
      </c>
      <c r="K274" s="21" t="str">
        <f>IF('Corporate Gifting Order Form'!K288="","",'Corporate Gifting Order Form'!K288)</f>
        <v/>
      </c>
      <c r="L274" s="19" t="str">
        <f>IF('Corporate Gifting Order Form'!L288="","",'Corporate Gifting Order Form'!L288)</f>
        <v/>
      </c>
      <c r="M274" s="19" t="str">
        <f>IF('Corporate Gifting Order Form'!M288="","",'Corporate Gifting Order Form'!M288)</f>
        <v/>
      </c>
      <c r="N274" s="22" t="str">
        <f>IF('Corporate Gifting Order Form'!N288="","",'Corporate Gifting Order Form'!N288)</f>
        <v/>
      </c>
      <c r="O274" s="18" t="str">
        <f>IF('Corporate Gifting Order Form'!I288="","","FXG")</f>
        <v/>
      </c>
      <c r="Q274" s="18" t="str">
        <f t="shared" si="8"/>
        <v/>
      </c>
      <c r="R274" s="18" t="str">
        <f>_xlfn.IFNA(VLOOKUP('Corporate Gifting Order Form'!O288,Gifts!A$1:B$8,2,FALSE),"")</f>
        <v/>
      </c>
    </row>
    <row r="275" spans="1:18" x14ac:dyDescent="0.3">
      <c r="A275" s="22" t="str">
        <f>IF('Corporate Gifting Order Form'!B289="","",'Corporate Gifting Order Form'!B289)</f>
        <v/>
      </c>
      <c r="B275" s="19" t="str">
        <f>IF('Corporate Gifting Order Form'!C289="","",'Corporate Gifting Order Form'!C289)</f>
        <v/>
      </c>
      <c r="C275" s="19" t="str">
        <f>IF('Corporate Gifting Order Form'!D289="","",'Corporate Gifting Order Form'!D289)</f>
        <v/>
      </c>
      <c r="D275" s="19" t="str">
        <f>IF('Corporate Gifting Order Form'!E289="","",'Corporate Gifting Order Form'!E289)</f>
        <v/>
      </c>
      <c r="E275" s="19" t="str">
        <f>IF('Corporate Gifting Order Form'!F289="","",'Corporate Gifting Order Form'!F289)</f>
        <v/>
      </c>
      <c r="F275" s="19" t="str">
        <f>IF('Corporate Gifting Order Form'!G289="","",'Corporate Gifting Order Form'!G289)</f>
        <v/>
      </c>
      <c r="G275" s="19" t="str">
        <f>IF('Corporate Gifting Order Form'!H289="","",'Corporate Gifting Order Form'!H289)</f>
        <v/>
      </c>
      <c r="H275" s="19" t="str">
        <f>IF('Corporate Gifting Order Form'!I289="","",'Corporate Gifting Order Form'!I289)</f>
        <v/>
      </c>
      <c r="I275" s="23" t="str">
        <f>IF('Corporate Gifting Order Form'!J289="","",'Corporate Gifting Order Form'!J289)</f>
        <v/>
      </c>
      <c r="J275" s="18" t="str">
        <f t="shared" si="9"/>
        <v/>
      </c>
      <c r="K275" s="21" t="str">
        <f>IF('Corporate Gifting Order Form'!K289="","",'Corporate Gifting Order Form'!K289)</f>
        <v/>
      </c>
      <c r="L275" s="19" t="str">
        <f>IF('Corporate Gifting Order Form'!L289="","",'Corporate Gifting Order Form'!L289)</f>
        <v/>
      </c>
      <c r="M275" s="19" t="str">
        <f>IF('Corporate Gifting Order Form'!M289="","",'Corporate Gifting Order Form'!M289)</f>
        <v/>
      </c>
      <c r="N275" s="22" t="str">
        <f>IF('Corporate Gifting Order Form'!N289="","",'Corporate Gifting Order Form'!N289)</f>
        <v/>
      </c>
      <c r="O275" s="18" t="str">
        <f>IF('Corporate Gifting Order Form'!I289="","","FXG")</f>
        <v/>
      </c>
      <c r="Q275" s="18" t="str">
        <f t="shared" si="8"/>
        <v/>
      </c>
      <c r="R275" s="18" t="str">
        <f>_xlfn.IFNA(VLOOKUP('Corporate Gifting Order Form'!O289,Gifts!A$1:B$8,2,FALSE),"")</f>
        <v/>
      </c>
    </row>
    <row r="276" spans="1:18" x14ac:dyDescent="0.3">
      <c r="A276" s="22" t="str">
        <f>IF('Corporate Gifting Order Form'!B290="","",'Corporate Gifting Order Form'!B290)</f>
        <v/>
      </c>
      <c r="B276" s="19" t="str">
        <f>IF('Corporate Gifting Order Form'!C290="","",'Corporate Gifting Order Form'!C290)</f>
        <v/>
      </c>
      <c r="C276" s="19" t="str">
        <f>IF('Corporate Gifting Order Form'!D290="","",'Corporate Gifting Order Form'!D290)</f>
        <v/>
      </c>
      <c r="D276" s="19" t="str">
        <f>IF('Corporate Gifting Order Form'!E290="","",'Corporate Gifting Order Form'!E290)</f>
        <v/>
      </c>
      <c r="E276" s="19" t="str">
        <f>IF('Corporate Gifting Order Form'!F290="","",'Corporate Gifting Order Form'!F290)</f>
        <v/>
      </c>
      <c r="F276" s="19" t="str">
        <f>IF('Corporate Gifting Order Form'!G290="","",'Corporate Gifting Order Form'!G290)</f>
        <v/>
      </c>
      <c r="G276" s="19" t="str">
        <f>IF('Corporate Gifting Order Form'!H290="","",'Corporate Gifting Order Form'!H290)</f>
        <v/>
      </c>
      <c r="H276" s="19" t="str">
        <f>IF('Corporate Gifting Order Form'!I290="","",'Corporate Gifting Order Form'!I290)</f>
        <v/>
      </c>
      <c r="I276" s="23" t="str">
        <f>IF('Corporate Gifting Order Form'!J290="","",'Corporate Gifting Order Form'!J290)</f>
        <v/>
      </c>
      <c r="J276" s="18" t="str">
        <f t="shared" si="9"/>
        <v/>
      </c>
      <c r="K276" s="21" t="str">
        <f>IF('Corporate Gifting Order Form'!K290="","",'Corporate Gifting Order Form'!K290)</f>
        <v/>
      </c>
      <c r="L276" s="19" t="str">
        <f>IF('Corporate Gifting Order Form'!L290="","",'Corporate Gifting Order Form'!L290)</f>
        <v/>
      </c>
      <c r="M276" s="19" t="str">
        <f>IF('Corporate Gifting Order Form'!M290="","",'Corporate Gifting Order Form'!M290)</f>
        <v/>
      </c>
      <c r="N276" s="22" t="str">
        <f>IF('Corporate Gifting Order Form'!N290="","",'Corporate Gifting Order Form'!N290)</f>
        <v/>
      </c>
      <c r="O276" s="18" t="str">
        <f>IF('Corporate Gifting Order Form'!I290="","","FXG")</f>
        <v/>
      </c>
      <c r="Q276" s="18" t="str">
        <f t="shared" si="8"/>
        <v/>
      </c>
      <c r="R276" s="18" t="str">
        <f>_xlfn.IFNA(VLOOKUP('Corporate Gifting Order Form'!O290,Gifts!A$1:B$8,2,FALSE),"")</f>
        <v/>
      </c>
    </row>
    <row r="277" spans="1:18" x14ac:dyDescent="0.3">
      <c r="A277" s="22" t="str">
        <f>IF('Corporate Gifting Order Form'!B291="","",'Corporate Gifting Order Form'!B291)</f>
        <v/>
      </c>
      <c r="B277" s="19" t="str">
        <f>IF('Corporate Gifting Order Form'!C291="","",'Corporate Gifting Order Form'!C291)</f>
        <v/>
      </c>
      <c r="C277" s="19" t="str">
        <f>IF('Corporate Gifting Order Form'!D291="","",'Corporate Gifting Order Form'!D291)</f>
        <v/>
      </c>
      <c r="D277" s="19" t="str">
        <f>IF('Corporate Gifting Order Form'!E291="","",'Corporate Gifting Order Form'!E291)</f>
        <v/>
      </c>
      <c r="E277" s="19" t="str">
        <f>IF('Corporate Gifting Order Form'!F291="","",'Corporate Gifting Order Form'!F291)</f>
        <v/>
      </c>
      <c r="F277" s="19" t="str">
        <f>IF('Corporate Gifting Order Form'!G291="","",'Corporate Gifting Order Form'!G291)</f>
        <v/>
      </c>
      <c r="G277" s="19" t="str">
        <f>IF('Corporate Gifting Order Form'!H291="","",'Corporate Gifting Order Form'!H291)</f>
        <v/>
      </c>
      <c r="H277" s="19" t="str">
        <f>IF('Corporate Gifting Order Form'!I291="","",'Corporate Gifting Order Form'!I291)</f>
        <v/>
      </c>
      <c r="I277" s="23" t="str">
        <f>IF('Corporate Gifting Order Form'!J291="","",'Corporate Gifting Order Form'!J291)</f>
        <v/>
      </c>
      <c r="J277" s="18" t="str">
        <f t="shared" si="9"/>
        <v/>
      </c>
      <c r="K277" s="21" t="str">
        <f>IF('Corporate Gifting Order Form'!K291="","",'Corporate Gifting Order Form'!K291)</f>
        <v/>
      </c>
      <c r="L277" s="19" t="str">
        <f>IF('Corporate Gifting Order Form'!L291="","",'Corporate Gifting Order Form'!L291)</f>
        <v/>
      </c>
      <c r="M277" s="19" t="str">
        <f>IF('Corporate Gifting Order Form'!M291="","",'Corporate Gifting Order Form'!M291)</f>
        <v/>
      </c>
      <c r="N277" s="22" t="str">
        <f>IF('Corporate Gifting Order Form'!N291="","",'Corporate Gifting Order Form'!N291)</f>
        <v/>
      </c>
      <c r="O277" s="18" t="str">
        <f>IF('Corporate Gifting Order Form'!I291="","","FXG")</f>
        <v/>
      </c>
      <c r="Q277" s="18" t="str">
        <f t="shared" si="8"/>
        <v/>
      </c>
      <c r="R277" s="18" t="str">
        <f>_xlfn.IFNA(VLOOKUP('Corporate Gifting Order Form'!O291,Gifts!A$1:B$8,2,FALSE),"")</f>
        <v/>
      </c>
    </row>
    <row r="278" spans="1:18" x14ac:dyDescent="0.3">
      <c r="A278" s="22" t="str">
        <f>IF('Corporate Gifting Order Form'!B292="","",'Corporate Gifting Order Form'!B292)</f>
        <v/>
      </c>
      <c r="B278" s="19" t="str">
        <f>IF('Corporate Gifting Order Form'!C292="","",'Corporate Gifting Order Form'!C292)</f>
        <v/>
      </c>
      <c r="C278" s="19" t="str">
        <f>IF('Corporate Gifting Order Form'!D292="","",'Corporate Gifting Order Form'!D292)</f>
        <v/>
      </c>
      <c r="D278" s="19" t="str">
        <f>IF('Corporate Gifting Order Form'!E292="","",'Corporate Gifting Order Form'!E292)</f>
        <v/>
      </c>
      <c r="E278" s="19" t="str">
        <f>IF('Corporate Gifting Order Form'!F292="","",'Corporate Gifting Order Form'!F292)</f>
        <v/>
      </c>
      <c r="F278" s="19" t="str">
        <f>IF('Corporate Gifting Order Form'!G292="","",'Corporate Gifting Order Form'!G292)</f>
        <v/>
      </c>
      <c r="G278" s="19" t="str">
        <f>IF('Corporate Gifting Order Form'!H292="","",'Corporate Gifting Order Form'!H292)</f>
        <v/>
      </c>
      <c r="H278" s="19" t="str">
        <f>IF('Corporate Gifting Order Form'!I292="","",'Corporate Gifting Order Form'!I292)</f>
        <v/>
      </c>
      <c r="I278" s="23" t="str">
        <f>IF('Corporate Gifting Order Form'!J292="","",'Corporate Gifting Order Form'!J292)</f>
        <v/>
      </c>
      <c r="J278" s="18" t="str">
        <f t="shared" si="9"/>
        <v/>
      </c>
      <c r="K278" s="21" t="str">
        <f>IF('Corporate Gifting Order Form'!K292="","",'Corporate Gifting Order Form'!K292)</f>
        <v/>
      </c>
      <c r="L278" s="19" t="str">
        <f>IF('Corporate Gifting Order Form'!L292="","",'Corporate Gifting Order Form'!L292)</f>
        <v/>
      </c>
      <c r="M278" s="19" t="str">
        <f>IF('Corporate Gifting Order Form'!M292="","",'Corporate Gifting Order Form'!M292)</f>
        <v/>
      </c>
      <c r="N278" s="22" t="str">
        <f>IF('Corporate Gifting Order Form'!N292="","",'Corporate Gifting Order Form'!N292)</f>
        <v/>
      </c>
      <c r="O278" s="18" t="str">
        <f>IF('Corporate Gifting Order Form'!I292="","","FXG")</f>
        <v/>
      </c>
      <c r="Q278" s="18" t="str">
        <f t="shared" si="8"/>
        <v/>
      </c>
      <c r="R278" s="18" t="str">
        <f>_xlfn.IFNA(VLOOKUP('Corporate Gifting Order Form'!O292,Gifts!A$1:B$8,2,FALSE),"")</f>
        <v/>
      </c>
    </row>
    <row r="279" spans="1:18" x14ac:dyDescent="0.3">
      <c r="A279" s="22" t="str">
        <f>IF('Corporate Gifting Order Form'!B293="","",'Corporate Gifting Order Form'!B293)</f>
        <v/>
      </c>
      <c r="B279" s="19" t="str">
        <f>IF('Corporate Gifting Order Form'!C293="","",'Corporate Gifting Order Form'!C293)</f>
        <v/>
      </c>
      <c r="C279" s="19" t="str">
        <f>IF('Corporate Gifting Order Form'!D293="","",'Corporate Gifting Order Form'!D293)</f>
        <v/>
      </c>
      <c r="D279" s="19" t="str">
        <f>IF('Corporate Gifting Order Form'!E293="","",'Corporate Gifting Order Form'!E293)</f>
        <v/>
      </c>
      <c r="E279" s="19" t="str">
        <f>IF('Corporate Gifting Order Form'!F293="","",'Corporate Gifting Order Form'!F293)</f>
        <v/>
      </c>
      <c r="F279" s="19" t="str">
        <f>IF('Corporate Gifting Order Form'!G293="","",'Corporate Gifting Order Form'!G293)</f>
        <v/>
      </c>
      <c r="G279" s="19" t="str">
        <f>IF('Corporate Gifting Order Form'!H293="","",'Corporate Gifting Order Form'!H293)</f>
        <v/>
      </c>
      <c r="H279" s="19" t="str">
        <f>IF('Corporate Gifting Order Form'!I293="","",'Corporate Gifting Order Form'!I293)</f>
        <v/>
      </c>
      <c r="I279" s="23" t="str">
        <f>IF('Corporate Gifting Order Form'!J293="","",'Corporate Gifting Order Form'!J293)</f>
        <v/>
      </c>
      <c r="J279" s="18" t="str">
        <f t="shared" si="9"/>
        <v/>
      </c>
      <c r="K279" s="21" t="str">
        <f>IF('Corporate Gifting Order Form'!K293="","",'Corporate Gifting Order Form'!K293)</f>
        <v/>
      </c>
      <c r="L279" s="19" t="str">
        <f>IF('Corporate Gifting Order Form'!L293="","",'Corporate Gifting Order Form'!L293)</f>
        <v/>
      </c>
      <c r="M279" s="19" t="str">
        <f>IF('Corporate Gifting Order Form'!M293="","",'Corporate Gifting Order Form'!M293)</f>
        <v/>
      </c>
      <c r="N279" s="22" t="str">
        <f>IF('Corporate Gifting Order Form'!N293="","",'Corporate Gifting Order Form'!N293)</f>
        <v/>
      </c>
      <c r="O279" s="18" t="str">
        <f>IF('Corporate Gifting Order Form'!I293="","","FXG")</f>
        <v/>
      </c>
      <c r="Q279" s="18" t="str">
        <f t="shared" si="8"/>
        <v/>
      </c>
      <c r="R279" s="18" t="str">
        <f>_xlfn.IFNA(VLOOKUP('Corporate Gifting Order Form'!O293,Gifts!A$1:B$8,2,FALSE),"")</f>
        <v/>
      </c>
    </row>
    <row r="280" spans="1:18" x14ac:dyDescent="0.3">
      <c r="A280" s="22" t="str">
        <f>IF('Corporate Gifting Order Form'!B294="","",'Corporate Gifting Order Form'!B294)</f>
        <v/>
      </c>
      <c r="B280" s="19" t="str">
        <f>IF('Corporate Gifting Order Form'!C294="","",'Corporate Gifting Order Form'!C294)</f>
        <v/>
      </c>
      <c r="C280" s="19" t="str">
        <f>IF('Corporate Gifting Order Form'!D294="","",'Corporate Gifting Order Form'!D294)</f>
        <v/>
      </c>
      <c r="D280" s="19" t="str">
        <f>IF('Corporate Gifting Order Form'!E294="","",'Corporate Gifting Order Form'!E294)</f>
        <v/>
      </c>
      <c r="E280" s="19" t="str">
        <f>IF('Corporate Gifting Order Form'!F294="","",'Corporate Gifting Order Form'!F294)</f>
        <v/>
      </c>
      <c r="F280" s="19" t="str">
        <f>IF('Corporate Gifting Order Form'!G294="","",'Corporate Gifting Order Form'!G294)</f>
        <v/>
      </c>
      <c r="G280" s="19" t="str">
        <f>IF('Corporate Gifting Order Form'!H294="","",'Corporate Gifting Order Form'!H294)</f>
        <v/>
      </c>
      <c r="H280" s="19" t="str">
        <f>IF('Corporate Gifting Order Form'!I294="","",'Corporate Gifting Order Form'!I294)</f>
        <v/>
      </c>
      <c r="I280" s="23" t="str">
        <f>IF('Corporate Gifting Order Form'!J294="","",'Corporate Gifting Order Form'!J294)</f>
        <v/>
      </c>
      <c r="J280" s="18" t="str">
        <f t="shared" si="9"/>
        <v/>
      </c>
      <c r="K280" s="21" t="str">
        <f>IF('Corporate Gifting Order Form'!K294="","",'Corporate Gifting Order Form'!K294)</f>
        <v/>
      </c>
      <c r="L280" s="19" t="str">
        <f>IF('Corporate Gifting Order Form'!L294="","",'Corporate Gifting Order Form'!L294)</f>
        <v/>
      </c>
      <c r="M280" s="19" t="str">
        <f>IF('Corporate Gifting Order Form'!M294="","",'Corporate Gifting Order Form'!M294)</f>
        <v/>
      </c>
      <c r="N280" s="22" t="str">
        <f>IF('Corporate Gifting Order Form'!N294="","",'Corporate Gifting Order Form'!N294)</f>
        <v/>
      </c>
      <c r="O280" s="18" t="str">
        <f>IF('Corporate Gifting Order Form'!I294="","","FXG")</f>
        <v/>
      </c>
      <c r="Q280" s="18" t="str">
        <f t="shared" si="8"/>
        <v/>
      </c>
      <c r="R280" s="18" t="str">
        <f>_xlfn.IFNA(VLOOKUP('Corporate Gifting Order Form'!O294,Gifts!A$1:B$8,2,FALSE),"")</f>
        <v/>
      </c>
    </row>
    <row r="281" spans="1:18" x14ac:dyDescent="0.3">
      <c r="A281" s="22" t="str">
        <f>IF('Corporate Gifting Order Form'!B295="","",'Corporate Gifting Order Form'!B295)</f>
        <v/>
      </c>
      <c r="B281" s="19" t="str">
        <f>IF('Corporate Gifting Order Form'!C295="","",'Corporate Gifting Order Form'!C295)</f>
        <v/>
      </c>
      <c r="C281" s="19" t="str">
        <f>IF('Corporate Gifting Order Form'!D295="","",'Corporate Gifting Order Form'!D295)</f>
        <v/>
      </c>
      <c r="D281" s="19" t="str">
        <f>IF('Corporate Gifting Order Form'!E295="","",'Corporate Gifting Order Form'!E295)</f>
        <v/>
      </c>
      <c r="E281" s="19" t="str">
        <f>IF('Corporate Gifting Order Form'!F295="","",'Corporate Gifting Order Form'!F295)</f>
        <v/>
      </c>
      <c r="F281" s="19" t="str">
        <f>IF('Corporate Gifting Order Form'!G295="","",'Corporate Gifting Order Form'!G295)</f>
        <v/>
      </c>
      <c r="G281" s="19" t="str">
        <f>IF('Corporate Gifting Order Form'!H295="","",'Corporate Gifting Order Form'!H295)</f>
        <v/>
      </c>
      <c r="H281" s="19" t="str">
        <f>IF('Corporate Gifting Order Form'!I295="","",'Corporate Gifting Order Form'!I295)</f>
        <v/>
      </c>
      <c r="I281" s="23" t="str">
        <f>IF('Corporate Gifting Order Form'!J295="","",'Corporate Gifting Order Form'!J295)</f>
        <v/>
      </c>
      <c r="J281" s="18" t="str">
        <f t="shared" si="9"/>
        <v/>
      </c>
      <c r="K281" s="21" t="str">
        <f>IF('Corporate Gifting Order Form'!K295="","",'Corporate Gifting Order Form'!K295)</f>
        <v/>
      </c>
      <c r="L281" s="19" t="str">
        <f>IF('Corporate Gifting Order Form'!L295="","",'Corporate Gifting Order Form'!L295)</f>
        <v/>
      </c>
      <c r="M281" s="19" t="str">
        <f>IF('Corporate Gifting Order Form'!M295="","",'Corporate Gifting Order Form'!M295)</f>
        <v/>
      </c>
      <c r="N281" s="22" t="str">
        <f>IF('Corporate Gifting Order Form'!N295="","",'Corporate Gifting Order Form'!N295)</f>
        <v/>
      </c>
      <c r="O281" s="18" t="str">
        <f>IF('Corporate Gifting Order Form'!I295="","","FXG")</f>
        <v/>
      </c>
      <c r="Q281" s="18" t="str">
        <f t="shared" si="8"/>
        <v/>
      </c>
      <c r="R281" s="18" t="str">
        <f>_xlfn.IFNA(VLOOKUP('Corporate Gifting Order Form'!O295,Gifts!A$1:B$8,2,FALSE),"")</f>
        <v/>
      </c>
    </row>
    <row r="282" spans="1:18" x14ac:dyDescent="0.3">
      <c r="A282" s="22" t="str">
        <f>IF('Corporate Gifting Order Form'!B296="","",'Corporate Gifting Order Form'!B296)</f>
        <v/>
      </c>
      <c r="B282" s="19" t="str">
        <f>IF('Corporate Gifting Order Form'!C296="","",'Corporate Gifting Order Form'!C296)</f>
        <v/>
      </c>
      <c r="C282" s="19" t="str">
        <f>IF('Corporate Gifting Order Form'!D296="","",'Corporate Gifting Order Form'!D296)</f>
        <v/>
      </c>
      <c r="D282" s="19" t="str">
        <f>IF('Corporate Gifting Order Form'!E296="","",'Corporate Gifting Order Form'!E296)</f>
        <v/>
      </c>
      <c r="E282" s="19" t="str">
        <f>IF('Corporate Gifting Order Form'!F296="","",'Corporate Gifting Order Form'!F296)</f>
        <v/>
      </c>
      <c r="F282" s="19" t="str">
        <f>IF('Corporate Gifting Order Form'!G296="","",'Corporate Gifting Order Form'!G296)</f>
        <v/>
      </c>
      <c r="G282" s="19" t="str">
        <f>IF('Corporate Gifting Order Form'!H296="","",'Corporate Gifting Order Form'!H296)</f>
        <v/>
      </c>
      <c r="H282" s="19" t="str">
        <f>IF('Corporate Gifting Order Form'!I296="","",'Corporate Gifting Order Form'!I296)</f>
        <v/>
      </c>
      <c r="I282" s="23" t="str">
        <f>IF('Corporate Gifting Order Form'!J296="","",'Corporate Gifting Order Form'!J296)</f>
        <v/>
      </c>
      <c r="J282" s="18" t="str">
        <f t="shared" si="9"/>
        <v/>
      </c>
      <c r="K282" s="21" t="str">
        <f>IF('Corporate Gifting Order Form'!K296="","",'Corporate Gifting Order Form'!K296)</f>
        <v/>
      </c>
      <c r="L282" s="19" t="str">
        <f>IF('Corporate Gifting Order Form'!L296="","",'Corporate Gifting Order Form'!L296)</f>
        <v/>
      </c>
      <c r="M282" s="19" t="str">
        <f>IF('Corporate Gifting Order Form'!M296="","",'Corporate Gifting Order Form'!M296)</f>
        <v/>
      </c>
      <c r="N282" s="22" t="str">
        <f>IF('Corporate Gifting Order Form'!N296="","",'Corporate Gifting Order Form'!N296)</f>
        <v/>
      </c>
      <c r="O282" s="18" t="str">
        <f>IF('Corporate Gifting Order Form'!I296="","","FXG")</f>
        <v/>
      </c>
      <c r="Q282" s="18" t="str">
        <f t="shared" si="8"/>
        <v/>
      </c>
      <c r="R282" s="18" t="str">
        <f>_xlfn.IFNA(VLOOKUP('Corporate Gifting Order Form'!O296,Gifts!A$1:B$8,2,FALSE),"")</f>
        <v/>
      </c>
    </row>
    <row r="283" spans="1:18" x14ac:dyDescent="0.3">
      <c r="A283" s="22" t="str">
        <f>IF('Corporate Gifting Order Form'!B297="","",'Corporate Gifting Order Form'!B297)</f>
        <v/>
      </c>
      <c r="B283" s="19" t="str">
        <f>IF('Corporate Gifting Order Form'!C297="","",'Corporate Gifting Order Form'!C297)</f>
        <v/>
      </c>
      <c r="C283" s="19" t="str">
        <f>IF('Corporate Gifting Order Form'!D297="","",'Corporate Gifting Order Form'!D297)</f>
        <v/>
      </c>
      <c r="D283" s="19" t="str">
        <f>IF('Corporate Gifting Order Form'!E297="","",'Corporate Gifting Order Form'!E297)</f>
        <v/>
      </c>
      <c r="E283" s="19" t="str">
        <f>IF('Corporate Gifting Order Form'!F297="","",'Corporate Gifting Order Form'!F297)</f>
        <v/>
      </c>
      <c r="F283" s="19" t="str">
        <f>IF('Corporate Gifting Order Form'!G297="","",'Corporate Gifting Order Form'!G297)</f>
        <v/>
      </c>
      <c r="G283" s="19" t="str">
        <f>IF('Corporate Gifting Order Form'!H297="","",'Corporate Gifting Order Form'!H297)</f>
        <v/>
      </c>
      <c r="H283" s="19" t="str">
        <f>IF('Corporate Gifting Order Form'!I297="","",'Corporate Gifting Order Form'!I297)</f>
        <v/>
      </c>
      <c r="I283" s="23" t="str">
        <f>IF('Corporate Gifting Order Form'!J297="","",'Corporate Gifting Order Form'!J297)</f>
        <v/>
      </c>
      <c r="J283" s="18" t="str">
        <f t="shared" si="9"/>
        <v/>
      </c>
      <c r="K283" s="21" t="str">
        <f>IF('Corporate Gifting Order Form'!K297="","",'Corporate Gifting Order Form'!K297)</f>
        <v/>
      </c>
      <c r="L283" s="19" t="str">
        <f>IF('Corporate Gifting Order Form'!L297="","",'Corporate Gifting Order Form'!L297)</f>
        <v/>
      </c>
      <c r="M283" s="19" t="str">
        <f>IF('Corporate Gifting Order Form'!M297="","",'Corporate Gifting Order Form'!M297)</f>
        <v/>
      </c>
      <c r="N283" s="22" t="str">
        <f>IF('Corporate Gifting Order Form'!N297="","",'Corporate Gifting Order Form'!N297)</f>
        <v/>
      </c>
      <c r="O283" s="18" t="str">
        <f>IF('Corporate Gifting Order Form'!I297="","","FXG")</f>
        <v/>
      </c>
      <c r="Q283" s="18" t="str">
        <f t="shared" si="8"/>
        <v/>
      </c>
      <c r="R283" s="18" t="str">
        <f>_xlfn.IFNA(VLOOKUP('Corporate Gifting Order Form'!O297,Gifts!A$1:B$8,2,FALSE),"")</f>
        <v/>
      </c>
    </row>
    <row r="284" spans="1:18" x14ac:dyDescent="0.3">
      <c r="A284" s="22" t="str">
        <f>IF('Corporate Gifting Order Form'!B298="","",'Corporate Gifting Order Form'!B298)</f>
        <v/>
      </c>
      <c r="B284" s="19" t="str">
        <f>IF('Corporate Gifting Order Form'!C298="","",'Corporate Gifting Order Form'!C298)</f>
        <v/>
      </c>
      <c r="C284" s="19" t="str">
        <f>IF('Corporate Gifting Order Form'!D298="","",'Corporate Gifting Order Form'!D298)</f>
        <v/>
      </c>
      <c r="D284" s="19" t="str">
        <f>IF('Corporate Gifting Order Form'!E298="","",'Corporate Gifting Order Form'!E298)</f>
        <v/>
      </c>
      <c r="E284" s="19" t="str">
        <f>IF('Corporate Gifting Order Form'!F298="","",'Corporate Gifting Order Form'!F298)</f>
        <v/>
      </c>
      <c r="F284" s="19" t="str">
        <f>IF('Corporate Gifting Order Form'!G298="","",'Corporate Gifting Order Form'!G298)</f>
        <v/>
      </c>
      <c r="G284" s="19" t="str">
        <f>IF('Corporate Gifting Order Form'!H298="","",'Corporate Gifting Order Form'!H298)</f>
        <v/>
      </c>
      <c r="H284" s="19" t="str">
        <f>IF('Corporate Gifting Order Form'!I298="","",'Corporate Gifting Order Form'!I298)</f>
        <v/>
      </c>
      <c r="I284" s="23" t="str">
        <f>IF('Corporate Gifting Order Form'!J298="","",'Corporate Gifting Order Form'!J298)</f>
        <v/>
      </c>
      <c r="J284" s="18" t="str">
        <f t="shared" si="9"/>
        <v/>
      </c>
      <c r="K284" s="21" t="str">
        <f>IF('Corporate Gifting Order Form'!K298="","",'Corporate Gifting Order Form'!K298)</f>
        <v/>
      </c>
      <c r="L284" s="19" t="str">
        <f>IF('Corporate Gifting Order Form'!L298="","",'Corporate Gifting Order Form'!L298)</f>
        <v/>
      </c>
      <c r="M284" s="19" t="str">
        <f>IF('Corporate Gifting Order Form'!M298="","",'Corporate Gifting Order Form'!M298)</f>
        <v/>
      </c>
      <c r="N284" s="22" t="str">
        <f>IF('Corporate Gifting Order Form'!N298="","",'Corporate Gifting Order Form'!N298)</f>
        <v/>
      </c>
      <c r="O284" s="18" t="str">
        <f>IF('Corporate Gifting Order Form'!I298="","","FXG")</f>
        <v/>
      </c>
      <c r="Q284" s="18" t="str">
        <f t="shared" si="8"/>
        <v/>
      </c>
      <c r="R284" s="18" t="str">
        <f>_xlfn.IFNA(VLOOKUP('Corporate Gifting Order Form'!O298,Gifts!A$1:B$8,2,FALSE),"")</f>
        <v/>
      </c>
    </row>
    <row r="285" spans="1:18" x14ac:dyDescent="0.3">
      <c r="A285" s="22" t="str">
        <f>IF('Corporate Gifting Order Form'!B299="","",'Corporate Gifting Order Form'!B299)</f>
        <v/>
      </c>
      <c r="B285" s="19" t="str">
        <f>IF('Corporate Gifting Order Form'!C299="","",'Corporate Gifting Order Form'!C299)</f>
        <v/>
      </c>
      <c r="C285" s="19" t="str">
        <f>IF('Corporate Gifting Order Form'!D299="","",'Corporate Gifting Order Form'!D299)</f>
        <v/>
      </c>
      <c r="D285" s="19" t="str">
        <f>IF('Corporate Gifting Order Form'!E299="","",'Corporate Gifting Order Form'!E299)</f>
        <v/>
      </c>
      <c r="E285" s="19" t="str">
        <f>IF('Corporate Gifting Order Form'!F299="","",'Corporate Gifting Order Form'!F299)</f>
        <v/>
      </c>
      <c r="F285" s="19" t="str">
        <f>IF('Corporate Gifting Order Form'!G299="","",'Corporate Gifting Order Form'!G299)</f>
        <v/>
      </c>
      <c r="G285" s="19" t="str">
        <f>IF('Corporate Gifting Order Form'!H299="","",'Corporate Gifting Order Form'!H299)</f>
        <v/>
      </c>
      <c r="H285" s="19" t="str">
        <f>IF('Corporate Gifting Order Form'!I299="","",'Corporate Gifting Order Form'!I299)</f>
        <v/>
      </c>
      <c r="I285" s="23" t="str">
        <f>IF('Corporate Gifting Order Form'!J299="","",'Corporate Gifting Order Form'!J299)</f>
        <v/>
      </c>
      <c r="J285" s="18" t="str">
        <f t="shared" si="9"/>
        <v/>
      </c>
      <c r="K285" s="21" t="str">
        <f>IF('Corporate Gifting Order Form'!K299="","",'Corporate Gifting Order Form'!K299)</f>
        <v/>
      </c>
      <c r="L285" s="19" t="str">
        <f>IF('Corporate Gifting Order Form'!L299="","",'Corporate Gifting Order Form'!L299)</f>
        <v/>
      </c>
      <c r="M285" s="19" t="str">
        <f>IF('Corporate Gifting Order Form'!M299="","",'Corporate Gifting Order Form'!M299)</f>
        <v/>
      </c>
      <c r="N285" s="22" t="str">
        <f>IF('Corporate Gifting Order Form'!N299="","",'Corporate Gifting Order Form'!N299)</f>
        <v/>
      </c>
      <c r="O285" s="18" t="str">
        <f>IF('Corporate Gifting Order Form'!I299="","","FXG")</f>
        <v/>
      </c>
      <c r="Q285" s="18" t="str">
        <f t="shared" si="8"/>
        <v/>
      </c>
      <c r="R285" s="18" t="str">
        <f>_xlfn.IFNA(VLOOKUP('Corporate Gifting Order Form'!O299,Gifts!A$1:B$8,2,FALSE),"")</f>
        <v/>
      </c>
    </row>
    <row r="286" spans="1:18" x14ac:dyDescent="0.3">
      <c r="A286" s="22" t="str">
        <f>IF('Corporate Gifting Order Form'!B300="","",'Corporate Gifting Order Form'!B300)</f>
        <v/>
      </c>
      <c r="B286" s="19" t="str">
        <f>IF('Corporate Gifting Order Form'!C300="","",'Corporate Gifting Order Form'!C300)</f>
        <v/>
      </c>
      <c r="C286" s="19" t="str">
        <f>IF('Corporate Gifting Order Form'!D300="","",'Corporate Gifting Order Form'!D300)</f>
        <v/>
      </c>
      <c r="D286" s="19" t="str">
        <f>IF('Corporate Gifting Order Form'!E300="","",'Corporate Gifting Order Form'!E300)</f>
        <v/>
      </c>
      <c r="E286" s="19" t="str">
        <f>IF('Corporate Gifting Order Form'!F300="","",'Corporate Gifting Order Form'!F300)</f>
        <v/>
      </c>
      <c r="F286" s="19" t="str">
        <f>IF('Corporate Gifting Order Form'!G300="","",'Corporate Gifting Order Form'!G300)</f>
        <v/>
      </c>
      <c r="G286" s="19" t="str">
        <f>IF('Corporate Gifting Order Form'!H300="","",'Corporate Gifting Order Form'!H300)</f>
        <v/>
      </c>
      <c r="H286" s="19" t="str">
        <f>IF('Corporate Gifting Order Form'!I300="","",'Corporate Gifting Order Form'!I300)</f>
        <v/>
      </c>
      <c r="I286" s="23" t="str">
        <f>IF('Corporate Gifting Order Form'!J300="","",'Corporate Gifting Order Form'!J300)</f>
        <v/>
      </c>
      <c r="J286" s="18" t="str">
        <f t="shared" si="9"/>
        <v/>
      </c>
      <c r="K286" s="21" t="str">
        <f>IF('Corporate Gifting Order Form'!K300="","",'Corporate Gifting Order Form'!K300)</f>
        <v/>
      </c>
      <c r="L286" s="19" t="str">
        <f>IF('Corporate Gifting Order Form'!L300="","",'Corporate Gifting Order Form'!L300)</f>
        <v/>
      </c>
      <c r="M286" s="19" t="str">
        <f>IF('Corporate Gifting Order Form'!M300="","",'Corporate Gifting Order Form'!M300)</f>
        <v/>
      </c>
      <c r="N286" s="22" t="str">
        <f>IF('Corporate Gifting Order Form'!N300="","",'Corporate Gifting Order Form'!N300)</f>
        <v/>
      </c>
      <c r="O286" s="18" t="str">
        <f>IF('Corporate Gifting Order Form'!I300="","","FXG")</f>
        <v/>
      </c>
      <c r="Q286" s="18" t="str">
        <f t="shared" si="8"/>
        <v/>
      </c>
      <c r="R286" s="18" t="str">
        <f>_xlfn.IFNA(VLOOKUP('Corporate Gifting Order Form'!O300,Gifts!A$1:B$8,2,FALSE),"")</f>
        <v/>
      </c>
    </row>
    <row r="287" spans="1:18" x14ac:dyDescent="0.3">
      <c r="A287" s="22" t="str">
        <f>IF('Corporate Gifting Order Form'!B301="","",'Corporate Gifting Order Form'!B301)</f>
        <v/>
      </c>
      <c r="B287" s="19" t="str">
        <f>IF('Corporate Gifting Order Form'!C301="","",'Corporate Gifting Order Form'!C301)</f>
        <v/>
      </c>
      <c r="C287" s="19" t="str">
        <f>IF('Corporate Gifting Order Form'!D301="","",'Corporate Gifting Order Form'!D301)</f>
        <v/>
      </c>
      <c r="D287" s="19" t="str">
        <f>IF('Corporate Gifting Order Form'!E301="","",'Corporate Gifting Order Form'!E301)</f>
        <v/>
      </c>
      <c r="E287" s="19" t="str">
        <f>IF('Corporate Gifting Order Form'!F301="","",'Corporate Gifting Order Form'!F301)</f>
        <v/>
      </c>
      <c r="F287" s="19" t="str">
        <f>IF('Corporate Gifting Order Form'!G301="","",'Corporate Gifting Order Form'!G301)</f>
        <v/>
      </c>
      <c r="G287" s="19" t="str">
        <f>IF('Corporate Gifting Order Form'!H301="","",'Corporate Gifting Order Form'!H301)</f>
        <v/>
      </c>
      <c r="H287" s="19" t="str">
        <f>IF('Corporate Gifting Order Form'!I301="","",'Corporate Gifting Order Form'!I301)</f>
        <v/>
      </c>
      <c r="I287" s="23" t="str">
        <f>IF('Corporate Gifting Order Form'!J301="","",'Corporate Gifting Order Form'!J301)</f>
        <v/>
      </c>
      <c r="J287" s="18" t="str">
        <f t="shared" si="9"/>
        <v/>
      </c>
      <c r="K287" s="21" t="str">
        <f>IF('Corporate Gifting Order Form'!K301="","",'Corporate Gifting Order Form'!K301)</f>
        <v/>
      </c>
      <c r="L287" s="19" t="str">
        <f>IF('Corporate Gifting Order Form'!L301="","",'Corporate Gifting Order Form'!L301)</f>
        <v/>
      </c>
      <c r="M287" s="19" t="str">
        <f>IF('Corporate Gifting Order Form'!M301="","",'Corporate Gifting Order Form'!M301)</f>
        <v/>
      </c>
      <c r="N287" s="22" t="str">
        <f>IF('Corporate Gifting Order Form'!N301="","",'Corporate Gifting Order Form'!N301)</f>
        <v/>
      </c>
      <c r="O287" s="18" t="str">
        <f>IF('Corporate Gifting Order Form'!I301="","","FXG")</f>
        <v/>
      </c>
      <c r="Q287" s="18" t="str">
        <f t="shared" si="8"/>
        <v/>
      </c>
      <c r="R287" s="18" t="str">
        <f>_xlfn.IFNA(VLOOKUP('Corporate Gifting Order Form'!O301,Gifts!A$1:B$8,2,FALSE),"")</f>
        <v/>
      </c>
    </row>
    <row r="288" spans="1:18" x14ac:dyDescent="0.3">
      <c r="A288" s="22" t="str">
        <f>IF('Corporate Gifting Order Form'!B302="","",'Corporate Gifting Order Form'!B302)</f>
        <v/>
      </c>
      <c r="B288" s="19" t="str">
        <f>IF('Corporate Gifting Order Form'!C302="","",'Corporate Gifting Order Form'!C302)</f>
        <v/>
      </c>
      <c r="C288" s="19" t="str">
        <f>IF('Corporate Gifting Order Form'!D302="","",'Corporate Gifting Order Form'!D302)</f>
        <v/>
      </c>
      <c r="D288" s="19" t="str">
        <f>IF('Corporate Gifting Order Form'!E302="","",'Corporate Gifting Order Form'!E302)</f>
        <v/>
      </c>
      <c r="E288" s="19" t="str">
        <f>IF('Corporate Gifting Order Form'!F302="","",'Corporate Gifting Order Form'!F302)</f>
        <v/>
      </c>
      <c r="F288" s="19" t="str">
        <f>IF('Corporate Gifting Order Form'!G302="","",'Corporate Gifting Order Form'!G302)</f>
        <v/>
      </c>
      <c r="G288" s="19" t="str">
        <f>IF('Corporate Gifting Order Form'!H302="","",'Corporate Gifting Order Form'!H302)</f>
        <v/>
      </c>
      <c r="H288" s="19" t="str">
        <f>IF('Corporate Gifting Order Form'!I302="","",'Corporate Gifting Order Form'!I302)</f>
        <v/>
      </c>
      <c r="I288" s="23" t="str">
        <f>IF('Corporate Gifting Order Form'!J302="","",'Corporate Gifting Order Form'!J302)</f>
        <v/>
      </c>
      <c r="J288" s="18" t="str">
        <f t="shared" si="9"/>
        <v/>
      </c>
      <c r="K288" s="21" t="str">
        <f>IF('Corporate Gifting Order Form'!K302="","",'Corporate Gifting Order Form'!K302)</f>
        <v/>
      </c>
      <c r="L288" s="19" t="str">
        <f>IF('Corporate Gifting Order Form'!L302="","",'Corporate Gifting Order Form'!L302)</f>
        <v/>
      </c>
      <c r="M288" s="19" t="str">
        <f>IF('Corporate Gifting Order Form'!M302="","",'Corporate Gifting Order Form'!M302)</f>
        <v/>
      </c>
      <c r="N288" s="22" t="str">
        <f>IF('Corporate Gifting Order Form'!N302="","",'Corporate Gifting Order Form'!N302)</f>
        <v/>
      </c>
      <c r="O288" s="18" t="str">
        <f>IF('Corporate Gifting Order Form'!I302="","","FXG")</f>
        <v/>
      </c>
      <c r="Q288" s="18" t="str">
        <f t="shared" si="8"/>
        <v/>
      </c>
      <c r="R288" s="18" t="str">
        <f>_xlfn.IFNA(VLOOKUP('Corporate Gifting Order Form'!O302,Gifts!A$1:B$8,2,FALSE),"")</f>
        <v/>
      </c>
    </row>
    <row r="289" spans="1:18" x14ac:dyDescent="0.3">
      <c r="A289" s="22" t="str">
        <f>IF('Corporate Gifting Order Form'!B303="","",'Corporate Gifting Order Form'!B303)</f>
        <v/>
      </c>
      <c r="B289" s="19" t="str">
        <f>IF('Corporate Gifting Order Form'!C303="","",'Corporate Gifting Order Form'!C303)</f>
        <v/>
      </c>
      <c r="C289" s="19" t="str">
        <f>IF('Corporate Gifting Order Form'!D303="","",'Corporate Gifting Order Form'!D303)</f>
        <v/>
      </c>
      <c r="D289" s="19" t="str">
        <f>IF('Corporate Gifting Order Form'!E303="","",'Corporate Gifting Order Form'!E303)</f>
        <v/>
      </c>
      <c r="E289" s="19" t="str">
        <f>IF('Corporate Gifting Order Form'!F303="","",'Corporate Gifting Order Form'!F303)</f>
        <v/>
      </c>
      <c r="F289" s="19" t="str">
        <f>IF('Corporate Gifting Order Form'!G303="","",'Corporate Gifting Order Form'!G303)</f>
        <v/>
      </c>
      <c r="G289" s="19" t="str">
        <f>IF('Corporate Gifting Order Form'!H303="","",'Corporate Gifting Order Form'!H303)</f>
        <v/>
      </c>
      <c r="H289" s="19" t="str">
        <f>IF('Corporate Gifting Order Form'!I303="","",'Corporate Gifting Order Form'!I303)</f>
        <v/>
      </c>
      <c r="I289" s="23" t="str">
        <f>IF('Corporate Gifting Order Form'!J303="","",'Corporate Gifting Order Form'!J303)</f>
        <v/>
      </c>
      <c r="J289" s="18" t="str">
        <f t="shared" si="9"/>
        <v/>
      </c>
      <c r="K289" s="21" t="str">
        <f>IF('Corporate Gifting Order Form'!K303="","",'Corporate Gifting Order Form'!K303)</f>
        <v/>
      </c>
      <c r="L289" s="19" t="str">
        <f>IF('Corporate Gifting Order Form'!L303="","",'Corporate Gifting Order Form'!L303)</f>
        <v/>
      </c>
      <c r="M289" s="19" t="str">
        <f>IF('Corporate Gifting Order Form'!M303="","",'Corporate Gifting Order Form'!M303)</f>
        <v/>
      </c>
      <c r="N289" s="22" t="str">
        <f>IF('Corporate Gifting Order Form'!N303="","",'Corporate Gifting Order Form'!N303)</f>
        <v/>
      </c>
      <c r="O289" s="18" t="str">
        <f>IF('Corporate Gifting Order Form'!I303="","","FXG")</f>
        <v/>
      </c>
      <c r="Q289" s="18" t="str">
        <f t="shared" si="8"/>
        <v/>
      </c>
      <c r="R289" s="18" t="str">
        <f>_xlfn.IFNA(VLOOKUP('Corporate Gifting Order Form'!O303,Gifts!A$1:B$8,2,FALSE),"")</f>
        <v/>
      </c>
    </row>
    <row r="290" spans="1:18" x14ac:dyDescent="0.3">
      <c r="A290" s="22" t="str">
        <f>IF('Corporate Gifting Order Form'!B304="","",'Corporate Gifting Order Form'!B304)</f>
        <v/>
      </c>
      <c r="B290" s="19" t="str">
        <f>IF('Corporate Gifting Order Form'!C304="","",'Corporate Gifting Order Form'!C304)</f>
        <v/>
      </c>
      <c r="C290" s="19" t="str">
        <f>IF('Corporate Gifting Order Form'!D304="","",'Corporate Gifting Order Form'!D304)</f>
        <v/>
      </c>
      <c r="D290" s="19" t="str">
        <f>IF('Corporate Gifting Order Form'!E304="","",'Corporate Gifting Order Form'!E304)</f>
        <v/>
      </c>
      <c r="E290" s="19" t="str">
        <f>IF('Corporate Gifting Order Form'!F304="","",'Corporate Gifting Order Form'!F304)</f>
        <v/>
      </c>
      <c r="F290" s="19" t="str">
        <f>IF('Corporate Gifting Order Form'!G304="","",'Corporate Gifting Order Form'!G304)</f>
        <v/>
      </c>
      <c r="G290" s="19" t="str">
        <f>IF('Corporate Gifting Order Form'!H304="","",'Corporate Gifting Order Form'!H304)</f>
        <v/>
      </c>
      <c r="H290" s="19" t="str">
        <f>IF('Corporate Gifting Order Form'!I304="","",'Corporate Gifting Order Form'!I304)</f>
        <v/>
      </c>
      <c r="I290" s="23" t="str">
        <f>IF('Corporate Gifting Order Form'!J304="","",'Corporate Gifting Order Form'!J304)</f>
        <v/>
      </c>
      <c r="J290" s="18" t="str">
        <f t="shared" si="9"/>
        <v/>
      </c>
      <c r="K290" s="21" t="str">
        <f>IF('Corporate Gifting Order Form'!K304="","",'Corporate Gifting Order Form'!K304)</f>
        <v/>
      </c>
      <c r="L290" s="19" t="str">
        <f>IF('Corporate Gifting Order Form'!L304="","",'Corporate Gifting Order Form'!L304)</f>
        <v/>
      </c>
      <c r="M290" s="19" t="str">
        <f>IF('Corporate Gifting Order Form'!M304="","",'Corporate Gifting Order Form'!M304)</f>
        <v/>
      </c>
      <c r="N290" s="22" t="str">
        <f>IF('Corporate Gifting Order Form'!N304="","",'Corporate Gifting Order Form'!N304)</f>
        <v/>
      </c>
      <c r="O290" s="18" t="str">
        <f>IF('Corporate Gifting Order Form'!I304="","","FXG")</f>
        <v/>
      </c>
      <c r="Q290" s="18" t="str">
        <f t="shared" si="8"/>
        <v/>
      </c>
      <c r="R290" s="18" t="str">
        <f>_xlfn.IFNA(VLOOKUP('Corporate Gifting Order Form'!O304,Gifts!A$1:B$8,2,FALSE),"")</f>
        <v/>
      </c>
    </row>
    <row r="291" spans="1:18" x14ac:dyDescent="0.3">
      <c r="A291" s="22" t="str">
        <f>IF('Corporate Gifting Order Form'!B305="","",'Corporate Gifting Order Form'!B305)</f>
        <v/>
      </c>
      <c r="B291" s="19" t="str">
        <f>IF('Corporate Gifting Order Form'!C305="","",'Corporate Gifting Order Form'!C305)</f>
        <v/>
      </c>
      <c r="C291" s="19" t="str">
        <f>IF('Corporate Gifting Order Form'!D305="","",'Corporate Gifting Order Form'!D305)</f>
        <v/>
      </c>
      <c r="D291" s="19" t="str">
        <f>IF('Corporate Gifting Order Form'!E305="","",'Corporate Gifting Order Form'!E305)</f>
        <v/>
      </c>
      <c r="E291" s="19" t="str">
        <f>IF('Corporate Gifting Order Form'!F305="","",'Corporate Gifting Order Form'!F305)</f>
        <v/>
      </c>
      <c r="F291" s="19" t="str">
        <f>IF('Corporate Gifting Order Form'!G305="","",'Corporate Gifting Order Form'!G305)</f>
        <v/>
      </c>
      <c r="G291" s="19" t="str">
        <f>IF('Corporate Gifting Order Form'!H305="","",'Corporate Gifting Order Form'!H305)</f>
        <v/>
      </c>
      <c r="H291" s="19" t="str">
        <f>IF('Corporate Gifting Order Form'!I305="","",'Corporate Gifting Order Form'!I305)</f>
        <v/>
      </c>
      <c r="I291" s="23" t="str">
        <f>IF('Corporate Gifting Order Form'!J305="","",'Corporate Gifting Order Form'!J305)</f>
        <v/>
      </c>
      <c r="J291" s="18" t="str">
        <f t="shared" si="9"/>
        <v/>
      </c>
      <c r="K291" s="21" t="str">
        <f>IF('Corporate Gifting Order Form'!K305="","",'Corporate Gifting Order Form'!K305)</f>
        <v/>
      </c>
      <c r="L291" s="19" t="str">
        <f>IF('Corporate Gifting Order Form'!L305="","",'Corporate Gifting Order Form'!L305)</f>
        <v/>
      </c>
      <c r="M291" s="19" t="str">
        <f>IF('Corporate Gifting Order Form'!M305="","",'Corporate Gifting Order Form'!M305)</f>
        <v/>
      </c>
      <c r="N291" s="22" t="str">
        <f>IF('Corporate Gifting Order Form'!N305="","",'Corporate Gifting Order Form'!N305)</f>
        <v/>
      </c>
      <c r="O291" s="18" t="str">
        <f>IF('Corporate Gifting Order Form'!I305="","","FXG")</f>
        <v/>
      </c>
      <c r="Q291" s="18" t="str">
        <f t="shared" si="8"/>
        <v/>
      </c>
      <c r="R291" s="18" t="str">
        <f>_xlfn.IFNA(VLOOKUP('Corporate Gifting Order Form'!O305,Gifts!A$1:B$8,2,FALSE),"")</f>
        <v/>
      </c>
    </row>
    <row r="292" spans="1:18" x14ac:dyDescent="0.3">
      <c r="A292" s="22" t="str">
        <f>IF('Corporate Gifting Order Form'!B306="","",'Corporate Gifting Order Form'!B306)</f>
        <v/>
      </c>
      <c r="B292" s="19" t="str">
        <f>IF('Corporate Gifting Order Form'!C306="","",'Corporate Gifting Order Form'!C306)</f>
        <v/>
      </c>
      <c r="C292" s="19" t="str">
        <f>IF('Corporate Gifting Order Form'!D306="","",'Corporate Gifting Order Form'!D306)</f>
        <v/>
      </c>
      <c r="D292" s="19" t="str">
        <f>IF('Corporate Gifting Order Form'!E306="","",'Corporate Gifting Order Form'!E306)</f>
        <v/>
      </c>
      <c r="E292" s="19" t="str">
        <f>IF('Corporate Gifting Order Form'!F306="","",'Corporate Gifting Order Form'!F306)</f>
        <v/>
      </c>
      <c r="F292" s="19" t="str">
        <f>IF('Corporate Gifting Order Form'!G306="","",'Corporate Gifting Order Form'!G306)</f>
        <v/>
      </c>
      <c r="G292" s="19" t="str">
        <f>IF('Corporate Gifting Order Form'!H306="","",'Corporate Gifting Order Form'!H306)</f>
        <v/>
      </c>
      <c r="H292" s="19" t="str">
        <f>IF('Corporate Gifting Order Form'!I306="","",'Corporate Gifting Order Form'!I306)</f>
        <v/>
      </c>
      <c r="I292" s="23" t="str">
        <f>IF('Corporate Gifting Order Form'!J306="","",'Corporate Gifting Order Form'!J306)</f>
        <v/>
      </c>
      <c r="J292" s="18" t="str">
        <f t="shared" si="9"/>
        <v/>
      </c>
      <c r="K292" s="21" t="str">
        <f>IF('Corporate Gifting Order Form'!K306="","",'Corporate Gifting Order Form'!K306)</f>
        <v/>
      </c>
      <c r="L292" s="19" t="str">
        <f>IF('Corporate Gifting Order Form'!L306="","",'Corporate Gifting Order Form'!L306)</f>
        <v/>
      </c>
      <c r="M292" s="19" t="str">
        <f>IF('Corporate Gifting Order Form'!M306="","",'Corporate Gifting Order Form'!M306)</f>
        <v/>
      </c>
      <c r="N292" s="22" t="str">
        <f>IF('Corporate Gifting Order Form'!N306="","",'Corporate Gifting Order Form'!N306)</f>
        <v/>
      </c>
      <c r="O292" s="18" t="str">
        <f>IF('Corporate Gifting Order Form'!I306="","","FXG")</f>
        <v/>
      </c>
      <c r="Q292" s="18" t="str">
        <f t="shared" si="8"/>
        <v/>
      </c>
      <c r="R292" s="18" t="str">
        <f>_xlfn.IFNA(VLOOKUP('Corporate Gifting Order Form'!O306,Gifts!A$1:B$8,2,FALSE),"")</f>
        <v/>
      </c>
    </row>
    <row r="293" spans="1:18" x14ac:dyDescent="0.3">
      <c r="A293" s="22" t="str">
        <f>IF('Corporate Gifting Order Form'!B307="","",'Corporate Gifting Order Form'!B307)</f>
        <v/>
      </c>
      <c r="B293" s="19" t="str">
        <f>IF('Corporate Gifting Order Form'!C307="","",'Corporate Gifting Order Form'!C307)</f>
        <v/>
      </c>
      <c r="C293" s="19" t="str">
        <f>IF('Corporate Gifting Order Form'!D307="","",'Corporate Gifting Order Form'!D307)</f>
        <v/>
      </c>
      <c r="D293" s="19" t="str">
        <f>IF('Corporate Gifting Order Form'!E307="","",'Corporate Gifting Order Form'!E307)</f>
        <v/>
      </c>
      <c r="E293" s="19" t="str">
        <f>IF('Corporate Gifting Order Form'!F307="","",'Corporate Gifting Order Form'!F307)</f>
        <v/>
      </c>
      <c r="F293" s="19" t="str">
        <f>IF('Corporate Gifting Order Form'!G307="","",'Corporate Gifting Order Form'!G307)</f>
        <v/>
      </c>
      <c r="G293" s="19" t="str">
        <f>IF('Corporate Gifting Order Form'!H307="","",'Corporate Gifting Order Form'!H307)</f>
        <v/>
      </c>
      <c r="H293" s="19" t="str">
        <f>IF('Corporate Gifting Order Form'!I307="","",'Corporate Gifting Order Form'!I307)</f>
        <v/>
      </c>
      <c r="I293" s="23" t="str">
        <f>IF('Corporate Gifting Order Form'!J307="","",'Corporate Gifting Order Form'!J307)</f>
        <v/>
      </c>
      <c r="J293" s="18" t="str">
        <f t="shared" si="9"/>
        <v/>
      </c>
      <c r="K293" s="21" t="str">
        <f>IF('Corporate Gifting Order Form'!K307="","",'Corporate Gifting Order Form'!K307)</f>
        <v/>
      </c>
      <c r="L293" s="19" t="str">
        <f>IF('Corporate Gifting Order Form'!L307="","",'Corporate Gifting Order Form'!L307)</f>
        <v/>
      </c>
      <c r="M293" s="19" t="str">
        <f>IF('Corporate Gifting Order Form'!M307="","",'Corporate Gifting Order Form'!M307)</f>
        <v/>
      </c>
      <c r="N293" s="22" t="str">
        <f>IF('Corporate Gifting Order Form'!N307="","",'Corporate Gifting Order Form'!N307)</f>
        <v/>
      </c>
      <c r="O293" s="18" t="str">
        <f>IF('Corporate Gifting Order Form'!I307="","","FXG")</f>
        <v/>
      </c>
      <c r="Q293" s="18" t="str">
        <f t="shared" si="8"/>
        <v/>
      </c>
      <c r="R293" s="18" t="str">
        <f>_xlfn.IFNA(VLOOKUP('Corporate Gifting Order Form'!O307,Gifts!A$1:B$8,2,FALSE),"")</f>
        <v/>
      </c>
    </row>
    <row r="294" spans="1:18" x14ac:dyDescent="0.3">
      <c r="A294" s="22" t="str">
        <f>IF('Corporate Gifting Order Form'!B308="","",'Corporate Gifting Order Form'!B308)</f>
        <v/>
      </c>
      <c r="B294" s="19" t="str">
        <f>IF('Corporate Gifting Order Form'!C308="","",'Corporate Gifting Order Form'!C308)</f>
        <v/>
      </c>
      <c r="C294" s="19" t="str">
        <f>IF('Corporate Gifting Order Form'!D308="","",'Corporate Gifting Order Form'!D308)</f>
        <v/>
      </c>
      <c r="D294" s="19" t="str">
        <f>IF('Corporate Gifting Order Form'!E308="","",'Corporate Gifting Order Form'!E308)</f>
        <v/>
      </c>
      <c r="E294" s="19" t="str">
        <f>IF('Corporate Gifting Order Form'!F308="","",'Corporate Gifting Order Form'!F308)</f>
        <v/>
      </c>
      <c r="F294" s="19" t="str">
        <f>IF('Corporate Gifting Order Form'!G308="","",'Corporate Gifting Order Form'!G308)</f>
        <v/>
      </c>
      <c r="G294" s="19" t="str">
        <f>IF('Corporate Gifting Order Form'!H308="","",'Corporate Gifting Order Form'!H308)</f>
        <v/>
      </c>
      <c r="H294" s="19" t="str">
        <f>IF('Corporate Gifting Order Form'!I308="","",'Corporate Gifting Order Form'!I308)</f>
        <v/>
      </c>
      <c r="I294" s="23" t="str">
        <f>IF('Corporate Gifting Order Form'!J308="","",'Corporate Gifting Order Form'!J308)</f>
        <v/>
      </c>
      <c r="J294" s="18" t="str">
        <f t="shared" si="9"/>
        <v/>
      </c>
      <c r="K294" s="21" t="str">
        <f>IF('Corporate Gifting Order Form'!K308="","",'Corporate Gifting Order Form'!K308)</f>
        <v/>
      </c>
      <c r="L294" s="19" t="str">
        <f>IF('Corporate Gifting Order Form'!L308="","",'Corporate Gifting Order Form'!L308)</f>
        <v/>
      </c>
      <c r="M294" s="19" t="str">
        <f>IF('Corporate Gifting Order Form'!M308="","",'Corporate Gifting Order Form'!M308)</f>
        <v/>
      </c>
      <c r="N294" s="22" t="str">
        <f>IF('Corporate Gifting Order Form'!N308="","",'Corporate Gifting Order Form'!N308)</f>
        <v/>
      </c>
      <c r="O294" s="18" t="str">
        <f>IF('Corporate Gifting Order Form'!I308="","","FXG")</f>
        <v/>
      </c>
      <c r="Q294" s="18" t="str">
        <f t="shared" si="8"/>
        <v/>
      </c>
      <c r="R294" s="18" t="str">
        <f>_xlfn.IFNA(VLOOKUP('Corporate Gifting Order Form'!O308,Gifts!A$1:B$8,2,FALSE),"")</f>
        <v/>
      </c>
    </row>
    <row r="295" spans="1:18" x14ac:dyDescent="0.3">
      <c r="A295" s="22" t="str">
        <f>IF('Corporate Gifting Order Form'!B309="","",'Corporate Gifting Order Form'!B309)</f>
        <v/>
      </c>
      <c r="B295" s="19" t="str">
        <f>IF('Corporate Gifting Order Form'!C309="","",'Corporate Gifting Order Form'!C309)</f>
        <v/>
      </c>
      <c r="C295" s="19" t="str">
        <f>IF('Corporate Gifting Order Form'!D309="","",'Corporate Gifting Order Form'!D309)</f>
        <v/>
      </c>
      <c r="D295" s="19" t="str">
        <f>IF('Corporate Gifting Order Form'!E309="","",'Corporate Gifting Order Form'!E309)</f>
        <v/>
      </c>
      <c r="E295" s="19" t="str">
        <f>IF('Corporate Gifting Order Form'!F309="","",'Corporate Gifting Order Form'!F309)</f>
        <v/>
      </c>
      <c r="F295" s="19" t="str">
        <f>IF('Corporate Gifting Order Form'!G309="","",'Corporate Gifting Order Form'!G309)</f>
        <v/>
      </c>
      <c r="G295" s="19" t="str">
        <f>IF('Corporate Gifting Order Form'!H309="","",'Corporate Gifting Order Form'!H309)</f>
        <v/>
      </c>
      <c r="H295" s="19" t="str">
        <f>IF('Corporate Gifting Order Form'!I309="","",'Corporate Gifting Order Form'!I309)</f>
        <v/>
      </c>
      <c r="I295" s="23" t="str">
        <f>IF('Corporate Gifting Order Form'!J309="","",'Corporate Gifting Order Form'!J309)</f>
        <v/>
      </c>
      <c r="J295" s="18" t="str">
        <f t="shared" si="9"/>
        <v/>
      </c>
      <c r="K295" s="21" t="str">
        <f>IF('Corporate Gifting Order Form'!K309="","",'Corporate Gifting Order Form'!K309)</f>
        <v/>
      </c>
      <c r="L295" s="19" t="str">
        <f>IF('Corporate Gifting Order Form'!L309="","",'Corporate Gifting Order Form'!L309)</f>
        <v/>
      </c>
      <c r="M295" s="19" t="str">
        <f>IF('Corporate Gifting Order Form'!M309="","",'Corporate Gifting Order Form'!M309)</f>
        <v/>
      </c>
      <c r="N295" s="22" t="str">
        <f>IF('Corporate Gifting Order Form'!N309="","",'Corporate Gifting Order Form'!N309)</f>
        <v/>
      </c>
      <c r="O295" s="18" t="str">
        <f>IF('Corporate Gifting Order Form'!I309="","","FXG")</f>
        <v/>
      </c>
      <c r="Q295" s="18" t="str">
        <f t="shared" si="8"/>
        <v/>
      </c>
      <c r="R295" s="18" t="str">
        <f>_xlfn.IFNA(VLOOKUP('Corporate Gifting Order Form'!O309,Gifts!A$1:B$8,2,FALSE),"")</f>
        <v/>
      </c>
    </row>
    <row r="296" spans="1:18" x14ac:dyDescent="0.3">
      <c r="A296" s="22" t="str">
        <f>IF('Corporate Gifting Order Form'!B310="","",'Corporate Gifting Order Form'!B310)</f>
        <v/>
      </c>
      <c r="B296" s="19" t="str">
        <f>IF('Corporate Gifting Order Form'!C310="","",'Corporate Gifting Order Form'!C310)</f>
        <v/>
      </c>
      <c r="C296" s="19" t="str">
        <f>IF('Corporate Gifting Order Form'!D310="","",'Corporate Gifting Order Form'!D310)</f>
        <v/>
      </c>
      <c r="D296" s="19" t="str">
        <f>IF('Corporate Gifting Order Form'!E310="","",'Corporate Gifting Order Form'!E310)</f>
        <v/>
      </c>
      <c r="E296" s="19" t="str">
        <f>IF('Corporate Gifting Order Form'!F310="","",'Corporate Gifting Order Form'!F310)</f>
        <v/>
      </c>
      <c r="F296" s="19" t="str">
        <f>IF('Corporate Gifting Order Form'!G310="","",'Corporate Gifting Order Form'!G310)</f>
        <v/>
      </c>
      <c r="G296" s="19" t="str">
        <f>IF('Corporate Gifting Order Form'!H310="","",'Corporate Gifting Order Form'!H310)</f>
        <v/>
      </c>
      <c r="H296" s="19" t="str">
        <f>IF('Corporate Gifting Order Form'!I310="","",'Corporate Gifting Order Form'!I310)</f>
        <v/>
      </c>
      <c r="I296" s="23" t="str">
        <f>IF('Corporate Gifting Order Form'!J310="","",'Corporate Gifting Order Form'!J310)</f>
        <v/>
      </c>
      <c r="J296" s="18" t="str">
        <f t="shared" si="9"/>
        <v/>
      </c>
      <c r="K296" s="21" t="str">
        <f>IF('Corporate Gifting Order Form'!K310="","",'Corporate Gifting Order Form'!K310)</f>
        <v/>
      </c>
      <c r="L296" s="19" t="str">
        <f>IF('Corporate Gifting Order Form'!L310="","",'Corporate Gifting Order Form'!L310)</f>
        <v/>
      </c>
      <c r="M296" s="19" t="str">
        <f>IF('Corporate Gifting Order Form'!M310="","",'Corporate Gifting Order Form'!M310)</f>
        <v/>
      </c>
      <c r="N296" s="22" t="str">
        <f>IF('Corporate Gifting Order Form'!N310="","",'Corporate Gifting Order Form'!N310)</f>
        <v/>
      </c>
      <c r="O296" s="18" t="str">
        <f>IF('Corporate Gifting Order Form'!I310="","","FXG")</f>
        <v/>
      </c>
      <c r="Q296" s="18" t="str">
        <f t="shared" si="8"/>
        <v/>
      </c>
      <c r="R296" s="18" t="str">
        <f>_xlfn.IFNA(VLOOKUP('Corporate Gifting Order Form'!O310,Gifts!A$1:B$8,2,FALSE),"")</f>
        <v/>
      </c>
    </row>
    <row r="297" spans="1:18" x14ac:dyDescent="0.3">
      <c r="A297" s="22" t="str">
        <f>IF('Corporate Gifting Order Form'!B311="","",'Corporate Gifting Order Form'!B311)</f>
        <v/>
      </c>
      <c r="B297" s="19" t="str">
        <f>IF('Corporate Gifting Order Form'!C311="","",'Corporate Gifting Order Form'!C311)</f>
        <v/>
      </c>
      <c r="C297" s="19" t="str">
        <f>IF('Corporate Gifting Order Form'!D311="","",'Corporate Gifting Order Form'!D311)</f>
        <v/>
      </c>
      <c r="D297" s="19" t="str">
        <f>IF('Corporate Gifting Order Form'!E311="","",'Corporate Gifting Order Form'!E311)</f>
        <v/>
      </c>
      <c r="E297" s="19" t="str">
        <f>IF('Corporate Gifting Order Form'!F311="","",'Corporate Gifting Order Form'!F311)</f>
        <v/>
      </c>
      <c r="F297" s="19" t="str">
        <f>IF('Corporate Gifting Order Form'!G311="","",'Corporate Gifting Order Form'!G311)</f>
        <v/>
      </c>
      <c r="G297" s="19" t="str">
        <f>IF('Corporate Gifting Order Form'!H311="","",'Corporate Gifting Order Form'!H311)</f>
        <v/>
      </c>
      <c r="H297" s="19" t="str">
        <f>IF('Corporate Gifting Order Form'!I311="","",'Corporate Gifting Order Form'!I311)</f>
        <v/>
      </c>
      <c r="I297" s="23" t="str">
        <f>IF('Corporate Gifting Order Form'!J311="","",'Corporate Gifting Order Form'!J311)</f>
        <v/>
      </c>
      <c r="J297" s="18" t="str">
        <f t="shared" si="9"/>
        <v/>
      </c>
      <c r="K297" s="21" t="str">
        <f>IF('Corporate Gifting Order Form'!K311="","",'Corporate Gifting Order Form'!K311)</f>
        <v/>
      </c>
      <c r="L297" s="19" t="str">
        <f>IF('Corporate Gifting Order Form'!L311="","",'Corporate Gifting Order Form'!L311)</f>
        <v/>
      </c>
      <c r="M297" s="19" t="str">
        <f>IF('Corporate Gifting Order Form'!M311="","",'Corporate Gifting Order Form'!M311)</f>
        <v/>
      </c>
      <c r="N297" s="22" t="str">
        <f>IF('Corporate Gifting Order Form'!N311="","",'Corporate Gifting Order Form'!N311)</f>
        <v/>
      </c>
      <c r="O297" s="18" t="str">
        <f>IF('Corporate Gifting Order Form'!I311="","","FXG")</f>
        <v/>
      </c>
      <c r="Q297" s="18" t="str">
        <f t="shared" si="8"/>
        <v/>
      </c>
      <c r="R297" s="18" t="str">
        <f>_xlfn.IFNA(VLOOKUP('Corporate Gifting Order Form'!O311,Gifts!A$1:B$8,2,FALSE),"")</f>
        <v/>
      </c>
    </row>
    <row r="298" spans="1:18" x14ac:dyDescent="0.3">
      <c r="A298" s="22" t="str">
        <f>IF('Corporate Gifting Order Form'!B312="","",'Corporate Gifting Order Form'!B312)</f>
        <v/>
      </c>
      <c r="B298" s="19" t="str">
        <f>IF('Corporate Gifting Order Form'!C312="","",'Corporate Gifting Order Form'!C312)</f>
        <v/>
      </c>
      <c r="C298" s="19" t="str">
        <f>IF('Corporate Gifting Order Form'!D312="","",'Corporate Gifting Order Form'!D312)</f>
        <v/>
      </c>
      <c r="D298" s="19" t="str">
        <f>IF('Corporate Gifting Order Form'!E312="","",'Corporate Gifting Order Form'!E312)</f>
        <v/>
      </c>
      <c r="E298" s="19" t="str">
        <f>IF('Corporate Gifting Order Form'!F312="","",'Corporate Gifting Order Form'!F312)</f>
        <v/>
      </c>
      <c r="F298" s="19" t="str">
        <f>IF('Corporate Gifting Order Form'!G312="","",'Corporate Gifting Order Form'!G312)</f>
        <v/>
      </c>
      <c r="G298" s="19" t="str">
        <f>IF('Corporate Gifting Order Form'!H312="","",'Corporate Gifting Order Form'!H312)</f>
        <v/>
      </c>
      <c r="H298" s="19" t="str">
        <f>IF('Corporate Gifting Order Form'!I312="","",'Corporate Gifting Order Form'!I312)</f>
        <v/>
      </c>
      <c r="I298" s="23" t="str">
        <f>IF('Corporate Gifting Order Form'!J312="","",'Corporate Gifting Order Form'!J312)</f>
        <v/>
      </c>
      <c r="J298" s="18" t="str">
        <f t="shared" si="9"/>
        <v/>
      </c>
      <c r="K298" s="21" t="str">
        <f>IF('Corporate Gifting Order Form'!K312="","",'Corporate Gifting Order Form'!K312)</f>
        <v/>
      </c>
      <c r="L298" s="19" t="str">
        <f>IF('Corporate Gifting Order Form'!L312="","",'Corporate Gifting Order Form'!L312)</f>
        <v/>
      </c>
      <c r="M298" s="19" t="str">
        <f>IF('Corporate Gifting Order Form'!M312="","",'Corporate Gifting Order Form'!M312)</f>
        <v/>
      </c>
      <c r="N298" s="22" t="str">
        <f>IF('Corporate Gifting Order Form'!N312="","",'Corporate Gifting Order Form'!N312)</f>
        <v/>
      </c>
      <c r="O298" s="18" t="str">
        <f>IF('Corporate Gifting Order Form'!I312="","","FXG")</f>
        <v/>
      </c>
      <c r="Q298" s="18" t="str">
        <f t="shared" si="8"/>
        <v/>
      </c>
      <c r="R298" s="18" t="str">
        <f>_xlfn.IFNA(VLOOKUP('Corporate Gifting Order Form'!O312,Gifts!A$1:B$8,2,FALSE),"")</f>
        <v/>
      </c>
    </row>
    <row r="299" spans="1:18" x14ac:dyDescent="0.3">
      <c r="A299" s="22" t="str">
        <f>IF('Corporate Gifting Order Form'!B313="","",'Corporate Gifting Order Form'!B313)</f>
        <v/>
      </c>
      <c r="B299" s="19" t="str">
        <f>IF('Corporate Gifting Order Form'!C313="","",'Corporate Gifting Order Form'!C313)</f>
        <v/>
      </c>
      <c r="C299" s="19" t="str">
        <f>IF('Corporate Gifting Order Form'!D313="","",'Corporate Gifting Order Form'!D313)</f>
        <v/>
      </c>
      <c r="D299" s="19" t="str">
        <f>IF('Corporate Gifting Order Form'!E313="","",'Corporate Gifting Order Form'!E313)</f>
        <v/>
      </c>
      <c r="E299" s="19" t="str">
        <f>IF('Corporate Gifting Order Form'!F313="","",'Corporate Gifting Order Form'!F313)</f>
        <v/>
      </c>
      <c r="F299" s="19" t="str">
        <f>IF('Corporate Gifting Order Form'!G313="","",'Corporate Gifting Order Form'!G313)</f>
        <v/>
      </c>
      <c r="G299" s="19" t="str">
        <f>IF('Corporate Gifting Order Form'!H313="","",'Corporate Gifting Order Form'!H313)</f>
        <v/>
      </c>
      <c r="H299" s="19" t="str">
        <f>IF('Corporate Gifting Order Form'!I313="","",'Corporate Gifting Order Form'!I313)</f>
        <v/>
      </c>
      <c r="I299" s="23" t="str">
        <f>IF('Corporate Gifting Order Form'!J313="","",'Corporate Gifting Order Form'!J313)</f>
        <v/>
      </c>
      <c r="J299" s="18" t="str">
        <f t="shared" si="9"/>
        <v/>
      </c>
      <c r="K299" s="21" t="str">
        <f>IF('Corporate Gifting Order Form'!K313="","",'Corporate Gifting Order Form'!K313)</f>
        <v/>
      </c>
      <c r="L299" s="19" t="str">
        <f>IF('Corporate Gifting Order Form'!L313="","",'Corporate Gifting Order Form'!L313)</f>
        <v/>
      </c>
      <c r="M299" s="19" t="str">
        <f>IF('Corporate Gifting Order Form'!M313="","",'Corporate Gifting Order Form'!M313)</f>
        <v/>
      </c>
      <c r="N299" s="22" t="str">
        <f>IF('Corporate Gifting Order Form'!N313="","",'Corporate Gifting Order Form'!N313)</f>
        <v/>
      </c>
      <c r="O299" s="18" t="str">
        <f>IF('Corporate Gifting Order Form'!I313="","","FXG")</f>
        <v/>
      </c>
      <c r="Q299" s="18" t="str">
        <f t="shared" si="8"/>
        <v/>
      </c>
      <c r="R299" s="18" t="str">
        <f>_xlfn.IFNA(VLOOKUP('Corporate Gifting Order Form'!O313,Gifts!A$1:B$8,2,FALSE),"")</f>
        <v/>
      </c>
    </row>
    <row r="300" spans="1:18" x14ac:dyDescent="0.3">
      <c r="A300" s="22" t="str">
        <f>IF('Corporate Gifting Order Form'!B314="","",'Corporate Gifting Order Form'!B314)</f>
        <v/>
      </c>
      <c r="B300" s="19" t="str">
        <f>IF('Corporate Gifting Order Form'!C314="","",'Corporate Gifting Order Form'!C314)</f>
        <v/>
      </c>
      <c r="C300" s="19" t="str">
        <f>IF('Corporate Gifting Order Form'!D314="","",'Corporate Gifting Order Form'!D314)</f>
        <v/>
      </c>
      <c r="D300" s="19" t="str">
        <f>IF('Corporate Gifting Order Form'!E314="","",'Corporate Gifting Order Form'!E314)</f>
        <v/>
      </c>
      <c r="E300" s="19" t="str">
        <f>IF('Corporate Gifting Order Form'!F314="","",'Corporate Gifting Order Form'!F314)</f>
        <v/>
      </c>
      <c r="F300" s="19" t="str">
        <f>IF('Corporate Gifting Order Form'!G314="","",'Corporate Gifting Order Form'!G314)</f>
        <v/>
      </c>
      <c r="G300" s="19" t="str">
        <f>IF('Corporate Gifting Order Form'!H314="","",'Corporate Gifting Order Form'!H314)</f>
        <v/>
      </c>
      <c r="H300" s="19" t="str">
        <f>IF('Corporate Gifting Order Form'!I314="","",'Corporate Gifting Order Form'!I314)</f>
        <v/>
      </c>
      <c r="I300" s="23" t="str">
        <f>IF('Corporate Gifting Order Form'!J314="","",'Corporate Gifting Order Form'!J314)</f>
        <v/>
      </c>
      <c r="J300" s="18" t="str">
        <f t="shared" si="9"/>
        <v/>
      </c>
      <c r="K300" s="21" t="str">
        <f>IF('Corporate Gifting Order Form'!K314="","",'Corporate Gifting Order Form'!K314)</f>
        <v/>
      </c>
      <c r="L300" s="19" t="str">
        <f>IF('Corporate Gifting Order Form'!L314="","",'Corporate Gifting Order Form'!L314)</f>
        <v/>
      </c>
      <c r="M300" s="19" t="str">
        <f>IF('Corporate Gifting Order Form'!M314="","",'Corporate Gifting Order Form'!M314)</f>
        <v/>
      </c>
      <c r="N300" s="22" t="str">
        <f>IF('Corporate Gifting Order Form'!N314="","",'Corporate Gifting Order Form'!N314)</f>
        <v/>
      </c>
      <c r="O300" s="18" t="str">
        <f>IF('Corporate Gifting Order Form'!I314="","","FXG")</f>
        <v/>
      </c>
      <c r="Q300" s="18" t="str">
        <f t="shared" si="8"/>
        <v/>
      </c>
      <c r="R300" s="18" t="str">
        <f>_xlfn.IFNA(VLOOKUP('Corporate Gifting Order Form'!O314,Gifts!A$1:B$8,2,FALSE),"")</f>
        <v/>
      </c>
    </row>
    <row r="301" spans="1:18" x14ac:dyDescent="0.3">
      <c r="A301" s="22" t="str">
        <f>IF('Corporate Gifting Order Form'!B315="","",'Corporate Gifting Order Form'!B315)</f>
        <v/>
      </c>
      <c r="B301" s="19" t="str">
        <f>IF('Corporate Gifting Order Form'!C315="","",'Corporate Gifting Order Form'!C315)</f>
        <v/>
      </c>
      <c r="C301" s="19" t="str">
        <f>IF('Corporate Gifting Order Form'!D315="","",'Corporate Gifting Order Form'!D315)</f>
        <v/>
      </c>
      <c r="D301" s="19" t="str">
        <f>IF('Corporate Gifting Order Form'!E315="","",'Corporate Gifting Order Form'!E315)</f>
        <v/>
      </c>
      <c r="E301" s="19" t="str">
        <f>IF('Corporate Gifting Order Form'!F315="","",'Corporate Gifting Order Form'!F315)</f>
        <v/>
      </c>
      <c r="F301" s="19" t="str">
        <f>IF('Corporate Gifting Order Form'!G315="","",'Corporate Gifting Order Form'!G315)</f>
        <v/>
      </c>
      <c r="G301" s="19" t="str">
        <f>IF('Corporate Gifting Order Form'!H315="","",'Corporate Gifting Order Form'!H315)</f>
        <v/>
      </c>
      <c r="H301" s="19" t="str">
        <f>IF('Corporate Gifting Order Form'!I315="","",'Corporate Gifting Order Form'!I315)</f>
        <v/>
      </c>
      <c r="I301" s="23" t="str">
        <f>IF('Corporate Gifting Order Form'!J315="","",'Corporate Gifting Order Form'!J315)</f>
        <v/>
      </c>
      <c r="J301" s="18" t="str">
        <f t="shared" si="9"/>
        <v/>
      </c>
      <c r="K301" s="21" t="str">
        <f>IF('Corporate Gifting Order Form'!K315="","",'Corporate Gifting Order Form'!K315)</f>
        <v/>
      </c>
      <c r="L301" s="19" t="str">
        <f>IF('Corporate Gifting Order Form'!L315="","",'Corporate Gifting Order Form'!L315)</f>
        <v/>
      </c>
      <c r="M301" s="19" t="str">
        <f>IF('Corporate Gifting Order Form'!M315="","",'Corporate Gifting Order Form'!M315)</f>
        <v/>
      </c>
      <c r="N301" s="22" t="str">
        <f>IF('Corporate Gifting Order Form'!N315="","",'Corporate Gifting Order Form'!N315)</f>
        <v/>
      </c>
      <c r="O301" s="18" t="str">
        <f>IF('Corporate Gifting Order Form'!I315="","","FXG")</f>
        <v/>
      </c>
      <c r="Q301" s="18" t="str">
        <f t="shared" si="8"/>
        <v/>
      </c>
      <c r="R301" s="18" t="str">
        <f>_xlfn.IFNA(VLOOKUP('Corporate Gifting Order Form'!O315,Gifts!A$1:B$8,2,FALSE),"")</f>
        <v/>
      </c>
    </row>
    <row r="302" spans="1:18" x14ac:dyDescent="0.3">
      <c r="A302" s="22" t="str">
        <f>IF('Corporate Gifting Order Form'!B316="","",'Corporate Gifting Order Form'!B316)</f>
        <v/>
      </c>
      <c r="B302" s="19" t="str">
        <f>IF('Corporate Gifting Order Form'!C316="","",'Corporate Gifting Order Form'!C316)</f>
        <v/>
      </c>
      <c r="C302" s="19" t="str">
        <f>IF('Corporate Gifting Order Form'!D316="","",'Corporate Gifting Order Form'!D316)</f>
        <v/>
      </c>
      <c r="D302" s="19" t="str">
        <f>IF('Corporate Gifting Order Form'!E316="","",'Corporate Gifting Order Form'!E316)</f>
        <v/>
      </c>
      <c r="E302" s="19" t="str">
        <f>IF('Corporate Gifting Order Form'!F316="","",'Corporate Gifting Order Form'!F316)</f>
        <v/>
      </c>
      <c r="F302" s="19" t="str">
        <f>IF('Corporate Gifting Order Form'!G316="","",'Corporate Gifting Order Form'!G316)</f>
        <v/>
      </c>
      <c r="G302" s="19" t="str">
        <f>IF('Corporate Gifting Order Form'!H316="","",'Corporate Gifting Order Form'!H316)</f>
        <v/>
      </c>
      <c r="H302" s="19" t="str">
        <f>IF('Corporate Gifting Order Form'!I316="","",'Corporate Gifting Order Form'!I316)</f>
        <v/>
      </c>
      <c r="I302" s="23" t="str">
        <f>IF('Corporate Gifting Order Form'!J316="","",'Corporate Gifting Order Form'!J316)</f>
        <v/>
      </c>
      <c r="J302" s="18" t="str">
        <f t="shared" si="9"/>
        <v/>
      </c>
      <c r="K302" s="21" t="str">
        <f>IF('Corporate Gifting Order Form'!K316="","",'Corporate Gifting Order Form'!K316)</f>
        <v/>
      </c>
      <c r="L302" s="19" t="str">
        <f>IF('Corporate Gifting Order Form'!L316="","",'Corporate Gifting Order Form'!L316)</f>
        <v/>
      </c>
      <c r="M302" s="19" t="str">
        <f>IF('Corporate Gifting Order Form'!M316="","",'Corporate Gifting Order Form'!M316)</f>
        <v/>
      </c>
      <c r="N302" s="22" t="str">
        <f>IF('Corporate Gifting Order Form'!N316="","",'Corporate Gifting Order Form'!N316)</f>
        <v/>
      </c>
      <c r="O302" s="18" t="str">
        <f>IF('Corporate Gifting Order Form'!I316="","","FXG")</f>
        <v/>
      </c>
      <c r="Q302" s="18" t="str">
        <f t="shared" si="8"/>
        <v/>
      </c>
      <c r="R302" s="18" t="str">
        <f>_xlfn.IFNA(VLOOKUP('Corporate Gifting Order Form'!O316,Gifts!A$1:B$8,2,FALSE),"")</f>
        <v/>
      </c>
    </row>
    <row r="303" spans="1:18" x14ac:dyDescent="0.3">
      <c r="A303" s="22" t="str">
        <f>IF('Corporate Gifting Order Form'!B317="","",'Corporate Gifting Order Form'!B317)</f>
        <v/>
      </c>
      <c r="B303" s="19" t="str">
        <f>IF('Corporate Gifting Order Form'!C317="","",'Corporate Gifting Order Form'!C317)</f>
        <v/>
      </c>
      <c r="C303" s="19" t="str">
        <f>IF('Corporate Gifting Order Form'!D317="","",'Corporate Gifting Order Form'!D317)</f>
        <v/>
      </c>
      <c r="D303" s="19" t="str">
        <f>IF('Corporate Gifting Order Form'!E317="","",'Corporate Gifting Order Form'!E317)</f>
        <v/>
      </c>
      <c r="E303" s="19" t="str">
        <f>IF('Corporate Gifting Order Form'!F317="","",'Corporate Gifting Order Form'!F317)</f>
        <v/>
      </c>
      <c r="F303" s="19" t="str">
        <f>IF('Corporate Gifting Order Form'!G317="","",'Corporate Gifting Order Form'!G317)</f>
        <v/>
      </c>
      <c r="G303" s="19" t="str">
        <f>IF('Corporate Gifting Order Form'!H317="","",'Corporate Gifting Order Form'!H317)</f>
        <v/>
      </c>
      <c r="H303" s="19" t="str">
        <f>IF('Corporate Gifting Order Form'!I317="","",'Corporate Gifting Order Form'!I317)</f>
        <v/>
      </c>
      <c r="I303" s="23" t="str">
        <f>IF('Corporate Gifting Order Form'!J317="","",'Corporate Gifting Order Form'!J317)</f>
        <v/>
      </c>
      <c r="J303" s="18" t="str">
        <f t="shared" si="9"/>
        <v/>
      </c>
      <c r="K303" s="21" t="str">
        <f>IF('Corporate Gifting Order Form'!K317="","",'Corporate Gifting Order Form'!K317)</f>
        <v/>
      </c>
      <c r="L303" s="19" t="str">
        <f>IF('Corporate Gifting Order Form'!L317="","",'Corporate Gifting Order Form'!L317)</f>
        <v/>
      </c>
      <c r="M303" s="19" t="str">
        <f>IF('Corporate Gifting Order Form'!M317="","",'Corporate Gifting Order Form'!M317)</f>
        <v/>
      </c>
      <c r="N303" s="22" t="str">
        <f>IF('Corporate Gifting Order Form'!N317="","",'Corporate Gifting Order Form'!N317)</f>
        <v/>
      </c>
      <c r="O303" s="18" t="str">
        <f>IF('Corporate Gifting Order Form'!I317="","","FXG")</f>
        <v/>
      </c>
      <c r="Q303" s="18" t="str">
        <f t="shared" si="8"/>
        <v/>
      </c>
      <c r="R303" s="18" t="str">
        <f>_xlfn.IFNA(VLOOKUP('Corporate Gifting Order Form'!O317,Gifts!A$1:B$8,2,FALSE),"")</f>
        <v/>
      </c>
    </row>
    <row r="304" spans="1:18" x14ac:dyDescent="0.3">
      <c r="A304" s="22" t="str">
        <f>IF('Corporate Gifting Order Form'!B318="","",'Corporate Gifting Order Form'!B318)</f>
        <v/>
      </c>
      <c r="B304" s="19" t="str">
        <f>IF('Corporate Gifting Order Form'!C318="","",'Corporate Gifting Order Form'!C318)</f>
        <v/>
      </c>
      <c r="C304" s="19" t="str">
        <f>IF('Corporate Gifting Order Form'!D318="","",'Corporate Gifting Order Form'!D318)</f>
        <v/>
      </c>
      <c r="D304" s="19" t="str">
        <f>IF('Corporate Gifting Order Form'!E318="","",'Corporate Gifting Order Form'!E318)</f>
        <v/>
      </c>
      <c r="E304" s="19" t="str">
        <f>IF('Corporate Gifting Order Form'!F318="","",'Corporate Gifting Order Form'!F318)</f>
        <v/>
      </c>
      <c r="F304" s="19" t="str">
        <f>IF('Corporate Gifting Order Form'!G318="","",'Corporate Gifting Order Form'!G318)</f>
        <v/>
      </c>
      <c r="G304" s="19" t="str">
        <f>IF('Corporate Gifting Order Form'!H318="","",'Corporate Gifting Order Form'!H318)</f>
        <v/>
      </c>
      <c r="H304" s="19" t="str">
        <f>IF('Corporate Gifting Order Form'!I318="","",'Corporate Gifting Order Form'!I318)</f>
        <v/>
      </c>
      <c r="I304" s="23" t="str">
        <f>IF('Corporate Gifting Order Form'!J318="","",'Corporate Gifting Order Form'!J318)</f>
        <v/>
      </c>
      <c r="J304" s="18" t="str">
        <f t="shared" si="9"/>
        <v/>
      </c>
      <c r="K304" s="21" t="str">
        <f>IF('Corporate Gifting Order Form'!K318="","",'Corporate Gifting Order Form'!K318)</f>
        <v/>
      </c>
      <c r="L304" s="19" t="str">
        <f>IF('Corporate Gifting Order Form'!L318="","",'Corporate Gifting Order Form'!L318)</f>
        <v/>
      </c>
      <c r="M304" s="19" t="str">
        <f>IF('Corporate Gifting Order Form'!M318="","",'Corporate Gifting Order Form'!M318)</f>
        <v/>
      </c>
      <c r="N304" s="22" t="str">
        <f>IF('Corporate Gifting Order Form'!N318="","",'Corporate Gifting Order Form'!N318)</f>
        <v/>
      </c>
      <c r="O304" s="18" t="str">
        <f>IF('Corporate Gifting Order Form'!I318="","","FXG")</f>
        <v/>
      </c>
      <c r="Q304" s="18" t="str">
        <f t="shared" si="8"/>
        <v/>
      </c>
      <c r="R304" s="18" t="str">
        <f>_xlfn.IFNA(VLOOKUP('Corporate Gifting Order Form'!O318,Gifts!A$1:B$8,2,FALSE),"")</f>
        <v/>
      </c>
    </row>
    <row r="305" spans="1:18" x14ac:dyDescent="0.3">
      <c r="A305" s="22" t="str">
        <f>IF('Corporate Gifting Order Form'!B319="","",'Corporate Gifting Order Form'!B319)</f>
        <v/>
      </c>
      <c r="B305" s="19" t="str">
        <f>IF('Corporate Gifting Order Form'!C319="","",'Corporate Gifting Order Form'!C319)</f>
        <v/>
      </c>
      <c r="C305" s="19" t="str">
        <f>IF('Corporate Gifting Order Form'!D319="","",'Corporate Gifting Order Form'!D319)</f>
        <v/>
      </c>
      <c r="D305" s="19" t="str">
        <f>IF('Corporate Gifting Order Form'!E319="","",'Corporate Gifting Order Form'!E319)</f>
        <v/>
      </c>
      <c r="E305" s="19" t="str">
        <f>IF('Corporate Gifting Order Form'!F319="","",'Corporate Gifting Order Form'!F319)</f>
        <v/>
      </c>
      <c r="F305" s="19" t="str">
        <f>IF('Corporate Gifting Order Form'!G319="","",'Corporate Gifting Order Form'!G319)</f>
        <v/>
      </c>
      <c r="G305" s="19" t="str">
        <f>IF('Corporate Gifting Order Form'!H319="","",'Corporate Gifting Order Form'!H319)</f>
        <v/>
      </c>
      <c r="H305" s="19" t="str">
        <f>IF('Corporate Gifting Order Form'!I319="","",'Corporate Gifting Order Form'!I319)</f>
        <v/>
      </c>
      <c r="I305" s="23" t="str">
        <f>IF('Corporate Gifting Order Form'!J319="","",'Corporate Gifting Order Form'!J319)</f>
        <v/>
      </c>
      <c r="J305" s="18" t="str">
        <f t="shared" si="9"/>
        <v/>
      </c>
      <c r="K305" s="21" t="str">
        <f>IF('Corporate Gifting Order Form'!K319="","",'Corporate Gifting Order Form'!K319)</f>
        <v/>
      </c>
      <c r="L305" s="19" t="str">
        <f>IF('Corporate Gifting Order Form'!L319="","",'Corporate Gifting Order Form'!L319)</f>
        <v/>
      </c>
      <c r="M305" s="19" t="str">
        <f>IF('Corporate Gifting Order Form'!M319="","",'Corporate Gifting Order Form'!M319)</f>
        <v/>
      </c>
      <c r="N305" s="22" t="str">
        <f>IF('Corporate Gifting Order Form'!N319="","",'Corporate Gifting Order Form'!N319)</f>
        <v/>
      </c>
      <c r="O305" s="18" t="str">
        <f>IF('Corporate Gifting Order Form'!I319="","","FXG")</f>
        <v/>
      </c>
      <c r="Q305" s="18" t="str">
        <f t="shared" si="8"/>
        <v/>
      </c>
      <c r="R305" s="18" t="str">
        <f>_xlfn.IFNA(VLOOKUP('Corporate Gifting Order Form'!O319,Gifts!A$1:B$8,2,FALSE),"")</f>
        <v/>
      </c>
    </row>
    <row r="306" spans="1:18" x14ac:dyDescent="0.3">
      <c r="A306" s="22" t="str">
        <f>IF('Corporate Gifting Order Form'!B320="","",'Corporate Gifting Order Form'!B320)</f>
        <v/>
      </c>
      <c r="B306" s="19" t="str">
        <f>IF('Corporate Gifting Order Form'!C320="","",'Corporate Gifting Order Form'!C320)</f>
        <v/>
      </c>
      <c r="C306" s="19" t="str">
        <f>IF('Corporate Gifting Order Form'!D320="","",'Corporate Gifting Order Form'!D320)</f>
        <v/>
      </c>
      <c r="D306" s="19" t="str">
        <f>IF('Corporate Gifting Order Form'!E320="","",'Corporate Gifting Order Form'!E320)</f>
        <v/>
      </c>
      <c r="E306" s="19" t="str">
        <f>IF('Corporate Gifting Order Form'!F320="","",'Corporate Gifting Order Form'!F320)</f>
        <v/>
      </c>
      <c r="F306" s="19" t="str">
        <f>IF('Corporate Gifting Order Form'!G320="","",'Corporate Gifting Order Form'!G320)</f>
        <v/>
      </c>
      <c r="G306" s="19" t="str">
        <f>IF('Corporate Gifting Order Form'!H320="","",'Corporate Gifting Order Form'!H320)</f>
        <v/>
      </c>
      <c r="H306" s="19" t="str">
        <f>IF('Corporate Gifting Order Form'!I320="","",'Corporate Gifting Order Form'!I320)</f>
        <v/>
      </c>
      <c r="I306" s="23" t="str">
        <f>IF('Corporate Gifting Order Form'!J320="","",'Corporate Gifting Order Form'!J320)</f>
        <v/>
      </c>
      <c r="J306" s="18" t="str">
        <f t="shared" si="9"/>
        <v/>
      </c>
      <c r="K306" s="21" t="str">
        <f>IF('Corporate Gifting Order Form'!K320="","",'Corporate Gifting Order Form'!K320)</f>
        <v/>
      </c>
      <c r="L306" s="19" t="str">
        <f>IF('Corporate Gifting Order Form'!L320="","",'Corporate Gifting Order Form'!L320)</f>
        <v/>
      </c>
      <c r="M306" s="19" t="str">
        <f>IF('Corporate Gifting Order Form'!M320="","",'Corporate Gifting Order Form'!M320)</f>
        <v/>
      </c>
      <c r="N306" s="22" t="str">
        <f>IF('Corporate Gifting Order Form'!N320="","",'Corporate Gifting Order Form'!N320)</f>
        <v/>
      </c>
      <c r="O306" s="18" t="str">
        <f>IF('Corporate Gifting Order Form'!I320="","","FXG")</f>
        <v/>
      </c>
      <c r="Q306" s="18" t="str">
        <f t="shared" si="8"/>
        <v/>
      </c>
      <c r="R306" s="18" t="str">
        <f>_xlfn.IFNA(VLOOKUP('Corporate Gifting Order Form'!O320,Gifts!A$1:B$8,2,FALSE),"")</f>
        <v/>
      </c>
    </row>
    <row r="307" spans="1:18" x14ac:dyDescent="0.3">
      <c r="A307" s="22" t="str">
        <f>IF('Corporate Gifting Order Form'!B321="","",'Corporate Gifting Order Form'!B321)</f>
        <v/>
      </c>
      <c r="B307" s="19" t="str">
        <f>IF('Corporate Gifting Order Form'!C321="","",'Corporate Gifting Order Form'!C321)</f>
        <v/>
      </c>
      <c r="C307" s="19" t="str">
        <f>IF('Corporate Gifting Order Form'!D321="","",'Corporate Gifting Order Form'!D321)</f>
        <v/>
      </c>
      <c r="D307" s="19" t="str">
        <f>IF('Corporate Gifting Order Form'!E321="","",'Corporate Gifting Order Form'!E321)</f>
        <v/>
      </c>
      <c r="E307" s="19" t="str">
        <f>IF('Corporate Gifting Order Form'!F321="","",'Corporate Gifting Order Form'!F321)</f>
        <v/>
      </c>
      <c r="F307" s="19" t="str">
        <f>IF('Corporate Gifting Order Form'!G321="","",'Corporate Gifting Order Form'!G321)</f>
        <v/>
      </c>
      <c r="G307" s="19" t="str">
        <f>IF('Corporate Gifting Order Form'!H321="","",'Corporate Gifting Order Form'!H321)</f>
        <v/>
      </c>
      <c r="H307" s="19" t="str">
        <f>IF('Corporate Gifting Order Form'!I321="","",'Corporate Gifting Order Form'!I321)</f>
        <v/>
      </c>
      <c r="I307" s="23" t="str">
        <f>IF('Corporate Gifting Order Form'!J321="","",'Corporate Gifting Order Form'!J321)</f>
        <v/>
      </c>
      <c r="J307" s="18" t="str">
        <f t="shared" si="9"/>
        <v/>
      </c>
      <c r="K307" s="21" t="str">
        <f>IF('Corporate Gifting Order Form'!K321="","",'Corporate Gifting Order Form'!K321)</f>
        <v/>
      </c>
      <c r="L307" s="19" t="str">
        <f>IF('Corporate Gifting Order Form'!L321="","",'Corporate Gifting Order Form'!L321)</f>
        <v/>
      </c>
      <c r="M307" s="19" t="str">
        <f>IF('Corporate Gifting Order Form'!M321="","",'Corporate Gifting Order Form'!M321)</f>
        <v/>
      </c>
      <c r="N307" s="22" t="str">
        <f>IF('Corporate Gifting Order Form'!N321="","",'Corporate Gifting Order Form'!N321)</f>
        <v/>
      </c>
      <c r="O307" s="18" t="str">
        <f>IF('Corporate Gifting Order Form'!I321="","","FXG")</f>
        <v/>
      </c>
      <c r="Q307" s="18" t="str">
        <f t="shared" si="8"/>
        <v/>
      </c>
      <c r="R307" s="18" t="str">
        <f>_xlfn.IFNA(VLOOKUP('Corporate Gifting Order Form'!O321,Gifts!A$1:B$8,2,FALSE),"")</f>
        <v/>
      </c>
    </row>
    <row r="308" spans="1:18" x14ac:dyDescent="0.3">
      <c r="A308" s="22" t="str">
        <f>IF('Corporate Gifting Order Form'!B322="","",'Corporate Gifting Order Form'!B322)</f>
        <v/>
      </c>
      <c r="B308" s="19" t="str">
        <f>IF('Corporate Gifting Order Form'!C322="","",'Corporate Gifting Order Form'!C322)</f>
        <v/>
      </c>
      <c r="C308" s="19" t="str">
        <f>IF('Corporate Gifting Order Form'!D322="","",'Corporate Gifting Order Form'!D322)</f>
        <v/>
      </c>
      <c r="D308" s="19" t="str">
        <f>IF('Corporate Gifting Order Form'!E322="","",'Corporate Gifting Order Form'!E322)</f>
        <v/>
      </c>
      <c r="E308" s="19" t="str">
        <f>IF('Corporate Gifting Order Form'!F322="","",'Corporate Gifting Order Form'!F322)</f>
        <v/>
      </c>
      <c r="F308" s="19" t="str">
        <f>IF('Corporate Gifting Order Form'!G322="","",'Corporate Gifting Order Form'!G322)</f>
        <v/>
      </c>
      <c r="G308" s="19" t="str">
        <f>IF('Corporate Gifting Order Form'!H322="","",'Corporate Gifting Order Form'!H322)</f>
        <v/>
      </c>
      <c r="H308" s="19" t="str">
        <f>IF('Corporate Gifting Order Form'!I322="","",'Corporate Gifting Order Form'!I322)</f>
        <v/>
      </c>
      <c r="I308" s="23" t="str">
        <f>IF('Corporate Gifting Order Form'!J322="","",'Corporate Gifting Order Form'!J322)</f>
        <v/>
      </c>
      <c r="J308" s="18" t="str">
        <f t="shared" si="9"/>
        <v/>
      </c>
      <c r="K308" s="21" t="str">
        <f>IF('Corporate Gifting Order Form'!K322="","",'Corporate Gifting Order Form'!K322)</f>
        <v/>
      </c>
      <c r="L308" s="19" t="str">
        <f>IF('Corporate Gifting Order Form'!L322="","",'Corporate Gifting Order Form'!L322)</f>
        <v/>
      </c>
      <c r="M308" s="19" t="str">
        <f>IF('Corporate Gifting Order Form'!M322="","",'Corporate Gifting Order Form'!M322)</f>
        <v/>
      </c>
      <c r="N308" s="22" t="str">
        <f>IF('Corporate Gifting Order Form'!N322="","",'Corporate Gifting Order Form'!N322)</f>
        <v/>
      </c>
      <c r="O308" s="18" t="str">
        <f>IF('Corporate Gifting Order Form'!I322="","","FXG")</f>
        <v/>
      </c>
      <c r="Q308" s="18" t="str">
        <f t="shared" si="8"/>
        <v/>
      </c>
      <c r="R308" s="18" t="str">
        <f>_xlfn.IFNA(VLOOKUP('Corporate Gifting Order Form'!O322,Gifts!A$1:B$8,2,FALSE),"")</f>
        <v/>
      </c>
    </row>
    <row r="309" spans="1:18" x14ac:dyDescent="0.3">
      <c r="A309" s="22" t="str">
        <f>IF('Corporate Gifting Order Form'!B323="","",'Corporate Gifting Order Form'!B323)</f>
        <v/>
      </c>
      <c r="B309" s="19" t="str">
        <f>IF('Corporate Gifting Order Form'!C323="","",'Corporate Gifting Order Form'!C323)</f>
        <v/>
      </c>
      <c r="C309" s="19" t="str">
        <f>IF('Corporate Gifting Order Form'!D323="","",'Corporate Gifting Order Form'!D323)</f>
        <v/>
      </c>
      <c r="D309" s="19" t="str">
        <f>IF('Corporate Gifting Order Form'!E323="","",'Corporate Gifting Order Form'!E323)</f>
        <v/>
      </c>
      <c r="E309" s="19" t="str">
        <f>IF('Corporate Gifting Order Form'!F323="","",'Corporate Gifting Order Form'!F323)</f>
        <v/>
      </c>
      <c r="F309" s="19" t="str">
        <f>IF('Corporate Gifting Order Form'!G323="","",'Corporate Gifting Order Form'!G323)</f>
        <v/>
      </c>
      <c r="G309" s="19" t="str">
        <f>IF('Corporate Gifting Order Form'!H323="","",'Corporate Gifting Order Form'!H323)</f>
        <v/>
      </c>
      <c r="H309" s="19" t="str">
        <f>IF('Corporate Gifting Order Form'!I323="","",'Corporate Gifting Order Form'!I323)</f>
        <v/>
      </c>
      <c r="I309" s="23" t="str">
        <f>IF('Corporate Gifting Order Form'!J323="","",'Corporate Gifting Order Form'!J323)</f>
        <v/>
      </c>
      <c r="J309" s="18" t="str">
        <f t="shared" si="9"/>
        <v/>
      </c>
      <c r="K309" s="21" t="str">
        <f>IF('Corporate Gifting Order Form'!K323="","",'Corporate Gifting Order Form'!K323)</f>
        <v/>
      </c>
      <c r="L309" s="19" t="str">
        <f>IF('Corporate Gifting Order Form'!L323="","",'Corporate Gifting Order Form'!L323)</f>
        <v/>
      </c>
      <c r="M309" s="19" t="str">
        <f>IF('Corporate Gifting Order Form'!M323="","",'Corporate Gifting Order Form'!M323)</f>
        <v/>
      </c>
      <c r="N309" s="22" t="str">
        <f>IF('Corporate Gifting Order Form'!N323="","",'Corporate Gifting Order Form'!N323)</f>
        <v/>
      </c>
      <c r="O309" s="18" t="str">
        <f>IF('Corporate Gifting Order Form'!I323="","","FXG")</f>
        <v/>
      </c>
      <c r="Q309" s="18" t="str">
        <f t="shared" si="8"/>
        <v/>
      </c>
      <c r="R309" s="18" t="str">
        <f>_xlfn.IFNA(VLOOKUP('Corporate Gifting Order Form'!O323,Gifts!A$1:B$8,2,FALSE),"")</f>
        <v/>
      </c>
    </row>
    <row r="310" spans="1:18" x14ac:dyDescent="0.3">
      <c r="A310" s="22" t="str">
        <f>IF('Corporate Gifting Order Form'!B324="","",'Corporate Gifting Order Form'!B324)</f>
        <v/>
      </c>
      <c r="B310" s="19" t="str">
        <f>IF('Corporate Gifting Order Form'!C324="","",'Corporate Gifting Order Form'!C324)</f>
        <v/>
      </c>
      <c r="C310" s="19" t="str">
        <f>IF('Corporate Gifting Order Form'!D324="","",'Corporate Gifting Order Form'!D324)</f>
        <v/>
      </c>
      <c r="D310" s="19" t="str">
        <f>IF('Corporate Gifting Order Form'!E324="","",'Corporate Gifting Order Form'!E324)</f>
        <v/>
      </c>
      <c r="E310" s="19" t="str">
        <f>IF('Corporate Gifting Order Form'!F324="","",'Corporate Gifting Order Form'!F324)</f>
        <v/>
      </c>
      <c r="F310" s="19" t="str">
        <f>IF('Corporate Gifting Order Form'!G324="","",'Corporate Gifting Order Form'!G324)</f>
        <v/>
      </c>
      <c r="G310" s="19" t="str">
        <f>IF('Corporate Gifting Order Form'!H324="","",'Corporate Gifting Order Form'!H324)</f>
        <v/>
      </c>
      <c r="H310" s="19" t="str">
        <f>IF('Corporate Gifting Order Form'!I324="","",'Corporate Gifting Order Form'!I324)</f>
        <v/>
      </c>
      <c r="I310" s="23" t="str">
        <f>IF('Corporate Gifting Order Form'!J324="","",'Corporate Gifting Order Form'!J324)</f>
        <v/>
      </c>
      <c r="J310" s="18" t="str">
        <f t="shared" si="9"/>
        <v/>
      </c>
      <c r="K310" s="21" t="str">
        <f>IF('Corporate Gifting Order Form'!K324="","",'Corporate Gifting Order Form'!K324)</f>
        <v/>
      </c>
      <c r="L310" s="19" t="str">
        <f>IF('Corporate Gifting Order Form'!L324="","",'Corporate Gifting Order Form'!L324)</f>
        <v/>
      </c>
      <c r="M310" s="19" t="str">
        <f>IF('Corporate Gifting Order Form'!M324="","",'Corporate Gifting Order Form'!M324)</f>
        <v/>
      </c>
      <c r="N310" s="22" t="str">
        <f>IF('Corporate Gifting Order Form'!N324="","",'Corporate Gifting Order Form'!N324)</f>
        <v/>
      </c>
      <c r="O310" s="18" t="str">
        <f>IF('Corporate Gifting Order Form'!I324="","","FXG")</f>
        <v/>
      </c>
      <c r="Q310" s="18" t="str">
        <f t="shared" si="8"/>
        <v/>
      </c>
      <c r="R310" s="18" t="str">
        <f>_xlfn.IFNA(VLOOKUP('Corporate Gifting Order Form'!O324,Gifts!A$1:B$8,2,FALSE),"")</f>
        <v/>
      </c>
    </row>
    <row r="311" spans="1:18" x14ac:dyDescent="0.3">
      <c r="A311" s="22" t="str">
        <f>IF('Corporate Gifting Order Form'!B325="","",'Corporate Gifting Order Form'!B325)</f>
        <v/>
      </c>
      <c r="B311" s="19" t="str">
        <f>IF('Corporate Gifting Order Form'!C325="","",'Corporate Gifting Order Form'!C325)</f>
        <v/>
      </c>
      <c r="C311" s="19" t="str">
        <f>IF('Corporate Gifting Order Form'!D325="","",'Corporate Gifting Order Form'!D325)</f>
        <v/>
      </c>
      <c r="D311" s="19" t="str">
        <f>IF('Corporate Gifting Order Form'!E325="","",'Corporate Gifting Order Form'!E325)</f>
        <v/>
      </c>
      <c r="E311" s="19" t="str">
        <f>IF('Corporate Gifting Order Form'!F325="","",'Corporate Gifting Order Form'!F325)</f>
        <v/>
      </c>
      <c r="F311" s="19" t="str">
        <f>IF('Corporate Gifting Order Form'!G325="","",'Corporate Gifting Order Form'!G325)</f>
        <v/>
      </c>
      <c r="G311" s="19" t="str">
        <f>IF('Corporate Gifting Order Form'!H325="","",'Corporate Gifting Order Form'!H325)</f>
        <v/>
      </c>
      <c r="H311" s="19" t="str">
        <f>IF('Corporate Gifting Order Form'!I325="","",'Corporate Gifting Order Form'!I325)</f>
        <v/>
      </c>
      <c r="I311" s="23" t="str">
        <f>IF('Corporate Gifting Order Form'!J325="","",'Corporate Gifting Order Form'!J325)</f>
        <v/>
      </c>
      <c r="J311" s="18" t="str">
        <f t="shared" si="9"/>
        <v/>
      </c>
      <c r="K311" s="21" t="str">
        <f>IF('Corporate Gifting Order Form'!K325="","",'Corporate Gifting Order Form'!K325)</f>
        <v/>
      </c>
      <c r="L311" s="19" t="str">
        <f>IF('Corporate Gifting Order Form'!L325="","",'Corporate Gifting Order Form'!L325)</f>
        <v/>
      </c>
      <c r="M311" s="19" t="str">
        <f>IF('Corporate Gifting Order Form'!M325="","",'Corporate Gifting Order Form'!M325)</f>
        <v/>
      </c>
      <c r="N311" s="22" t="str">
        <f>IF('Corporate Gifting Order Form'!N325="","",'Corporate Gifting Order Form'!N325)</f>
        <v/>
      </c>
      <c r="O311" s="18" t="str">
        <f>IF('Corporate Gifting Order Form'!I325="","","FXG")</f>
        <v/>
      </c>
      <c r="Q311" s="18" t="str">
        <f t="shared" si="8"/>
        <v/>
      </c>
      <c r="R311" s="18" t="str">
        <f>_xlfn.IFNA(VLOOKUP('Corporate Gifting Order Form'!O325,Gifts!A$1:B$8,2,FALSE),"")</f>
        <v/>
      </c>
    </row>
    <row r="312" spans="1:18" x14ac:dyDescent="0.3">
      <c r="A312" s="22" t="str">
        <f>IF('Corporate Gifting Order Form'!B326="","",'Corporate Gifting Order Form'!B326)</f>
        <v/>
      </c>
      <c r="B312" s="19" t="str">
        <f>IF('Corporate Gifting Order Form'!C326="","",'Corporate Gifting Order Form'!C326)</f>
        <v/>
      </c>
      <c r="C312" s="19" t="str">
        <f>IF('Corporate Gifting Order Form'!D326="","",'Corporate Gifting Order Form'!D326)</f>
        <v/>
      </c>
      <c r="D312" s="19" t="str">
        <f>IF('Corporate Gifting Order Form'!E326="","",'Corporate Gifting Order Form'!E326)</f>
        <v/>
      </c>
      <c r="E312" s="19" t="str">
        <f>IF('Corporate Gifting Order Form'!F326="","",'Corporate Gifting Order Form'!F326)</f>
        <v/>
      </c>
      <c r="F312" s="19" t="str">
        <f>IF('Corporate Gifting Order Form'!G326="","",'Corporate Gifting Order Form'!G326)</f>
        <v/>
      </c>
      <c r="G312" s="19" t="str">
        <f>IF('Corporate Gifting Order Form'!H326="","",'Corporate Gifting Order Form'!H326)</f>
        <v/>
      </c>
      <c r="H312" s="19" t="str">
        <f>IF('Corporate Gifting Order Form'!I326="","",'Corporate Gifting Order Form'!I326)</f>
        <v/>
      </c>
      <c r="I312" s="23" t="str">
        <f>IF('Corporate Gifting Order Form'!J326="","",'Corporate Gifting Order Form'!J326)</f>
        <v/>
      </c>
      <c r="J312" s="18" t="str">
        <f t="shared" si="9"/>
        <v/>
      </c>
      <c r="K312" s="21" t="str">
        <f>IF('Corporate Gifting Order Form'!K326="","",'Corporate Gifting Order Form'!K326)</f>
        <v/>
      </c>
      <c r="L312" s="19" t="str">
        <f>IF('Corporate Gifting Order Form'!L326="","",'Corporate Gifting Order Form'!L326)</f>
        <v/>
      </c>
      <c r="M312" s="19" t="str">
        <f>IF('Corporate Gifting Order Form'!M326="","",'Corporate Gifting Order Form'!M326)</f>
        <v/>
      </c>
      <c r="N312" s="22" t="str">
        <f>IF('Corporate Gifting Order Form'!N326="","",'Corporate Gifting Order Form'!N326)</f>
        <v/>
      </c>
      <c r="O312" s="18" t="str">
        <f>IF('Corporate Gifting Order Form'!I326="","","FXG")</f>
        <v/>
      </c>
      <c r="Q312" s="18" t="str">
        <f t="shared" si="8"/>
        <v/>
      </c>
      <c r="R312" s="18" t="str">
        <f>_xlfn.IFNA(VLOOKUP('Corporate Gifting Order Form'!O326,Gifts!A$1:B$8,2,FALSE),"")</f>
        <v/>
      </c>
    </row>
    <row r="313" spans="1:18" x14ac:dyDescent="0.3">
      <c r="A313" s="22" t="str">
        <f>IF('Corporate Gifting Order Form'!B327="","",'Corporate Gifting Order Form'!B327)</f>
        <v/>
      </c>
      <c r="B313" s="19" t="str">
        <f>IF('Corporate Gifting Order Form'!C327="","",'Corporate Gifting Order Form'!C327)</f>
        <v/>
      </c>
      <c r="C313" s="19" t="str">
        <f>IF('Corporate Gifting Order Form'!D327="","",'Corporate Gifting Order Form'!D327)</f>
        <v/>
      </c>
      <c r="D313" s="19" t="str">
        <f>IF('Corporate Gifting Order Form'!E327="","",'Corporate Gifting Order Form'!E327)</f>
        <v/>
      </c>
      <c r="E313" s="19" t="str">
        <f>IF('Corporate Gifting Order Form'!F327="","",'Corporate Gifting Order Form'!F327)</f>
        <v/>
      </c>
      <c r="F313" s="19" t="str">
        <f>IF('Corporate Gifting Order Form'!G327="","",'Corporate Gifting Order Form'!G327)</f>
        <v/>
      </c>
      <c r="G313" s="19" t="str">
        <f>IF('Corporate Gifting Order Form'!H327="","",'Corporate Gifting Order Form'!H327)</f>
        <v/>
      </c>
      <c r="H313" s="19" t="str">
        <f>IF('Corporate Gifting Order Form'!I327="","",'Corporate Gifting Order Form'!I327)</f>
        <v/>
      </c>
      <c r="I313" s="23" t="str">
        <f>IF('Corporate Gifting Order Form'!J327="","",'Corporate Gifting Order Form'!J327)</f>
        <v/>
      </c>
      <c r="J313" s="18" t="str">
        <f t="shared" si="9"/>
        <v/>
      </c>
      <c r="K313" s="21" t="str">
        <f>IF('Corporate Gifting Order Form'!K327="","",'Corporate Gifting Order Form'!K327)</f>
        <v/>
      </c>
      <c r="L313" s="19" t="str">
        <f>IF('Corporate Gifting Order Form'!L327="","",'Corporate Gifting Order Form'!L327)</f>
        <v/>
      </c>
      <c r="M313" s="19" t="str">
        <f>IF('Corporate Gifting Order Form'!M327="","",'Corporate Gifting Order Form'!M327)</f>
        <v/>
      </c>
      <c r="N313" s="22" t="str">
        <f>IF('Corporate Gifting Order Form'!N327="","",'Corporate Gifting Order Form'!N327)</f>
        <v/>
      </c>
      <c r="O313" s="18" t="str">
        <f>IF('Corporate Gifting Order Form'!I327="","","FXG")</f>
        <v/>
      </c>
      <c r="Q313" s="18" t="str">
        <f t="shared" si="8"/>
        <v/>
      </c>
      <c r="R313" s="18" t="str">
        <f>_xlfn.IFNA(VLOOKUP('Corporate Gifting Order Form'!O327,Gifts!A$1:B$8,2,FALSE),"")</f>
        <v/>
      </c>
    </row>
    <row r="314" spans="1:18" x14ac:dyDescent="0.3">
      <c r="A314" s="22" t="str">
        <f>IF('Corporate Gifting Order Form'!B328="","",'Corporate Gifting Order Form'!B328)</f>
        <v/>
      </c>
      <c r="B314" s="19" t="str">
        <f>IF('Corporate Gifting Order Form'!C328="","",'Corporate Gifting Order Form'!C328)</f>
        <v/>
      </c>
      <c r="C314" s="19" t="str">
        <f>IF('Corporate Gifting Order Form'!D328="","",'Corporate Gifting Order Form'!D328)</f>
        <v/>
      </c>
      <c r="D314" s="19" t="str">
        <f>IF('Corporate Gifting Order Form'!E328="","",'Corporate Gifting Order Form'!E328)</f>
        <v/>
      </c>
      <c r="E314" s="19" t="str">
        <f>IF('Corporate Gifting Order Form'!F328="","",'Corporate Gifting Order Form'!F328)</f>
        <v/>
      </c>
      <c r="F314" s="19" t="str">
        <f>IF('Corporate Gifting Order Form'!G328="","",'Corporate Gifting Order Form'!G328)</f>
        <v/>
      </c>
      <c r="G314" s="19" t="str">
        <f>IF('Corporate Gifting Order Form'!H328="","",'Corporate Gifting Order Form'!H328)</f>
        <v/>
      </c>
      <c r="H314" s="19" t="str">
        <f>IF('Corporate Gifting Order Form'!I328="","",'Corporate Gifting Order Form'!I328)</f>
        <v/>
      </c>
      <c r="I314" s="23" t="str">
        <f>IF('Corporate Gifting Order Form'!J328="","",'Corporate Gifting Order Form'!J328)</f>
        <v/>
      </c>
      <c r="J314" s="18" t="str">
        <f t="shared" si="9"/>
        <v/>
      </c>
      <c r="K314" s="21" t="str">
        <f>IF('Corporate Gifting Order Form'!K328="","",'Corporate Gifting Order Form'!K328)</f>
        <v/>
      </c>
      <c r="L314" s="19" t="str">
        <f>IF('Corporate Gifting Order Form'!L328="","",'Corporate Gifting Order Form'!L328)</f>
        <v/>
      </c>
      <c r="M314" s="19" t="str">
        <f>IF('Corporate Gifting Order Form'!M328="","",'Corporate Gifting Order Form'!M328)</f>
        <v/>
      </c>
      <c r="N314" s="22" t="str">
        <f>IF('Corporate Gifting Order Form'!N328="","",'Corporate Gifting Order Form'!N328)</f>
        <v/>
      </c>
      <c r="O314" s="18" t="str">
        <f>IF('Corporate Gifting Order Form'!I328="","","FXG")</f>
        <v/>
      </c>
      <c r="Q314" s="18" t="str">
        <f t="shared" si="8"/>
        <v/>
      </c>
      <c r="R314" s="18" t="str">
        <f>_xlfn.IFNA(VLOOKUP('Corporate Gifting Order Form'!O328,Gifts!A$1:B$8,2,FALSE),"")</f>
        <v/>
      </c>
    </row>
    <row r="315" spans="1:18" x14ac:dyDescent="0.3">
      <c r="A315" s="22" t="str">
        <f>IF('Corporate Gifting Order Form'!B329="","",'Corporate Gifting Order Form'!B329)</f>
        <v/>
      </c>
      <c r="B315" s="19" t="str">
        <f>IF('Corporate Gifting Order Form'!C329="","",'Corporate Gifting Order Form'!C329)</f>
        <v/>
      </c>
      <c r="C315" s="19" t="str">
        <f>IF('Corporate Gifting Order Form'!D329="","",'Corporate Gifting Order Form'!D329)</f>
        <v/>
      </c>
      <c r="D315" s="19" t="str">
        <f>IF('Corporate Gifting Order Form'!E329="","",'Corporate Gifting Order Form'!E329)</f>
        <v/>
      </c>
      <c r="E315" s="19" t="str">
        <f>IF('Corporate Gifting Order Form'!F329="","",'Corporate Gifting Order Form'!F329)</f>
        <v/>
      </c>
      <c r="F315" s="19" t="str">
        <f>IF('Corporate Gifting Order Form'!G329="","",'Corporate Gifting Order Form'!G329)</f>
        <v/>
      </c>
      <c r="G315" s="19" t="str">
        <f>IF('Corporate Gifting Order Form'!H329="","",'Corporate Gifting Order Form'!H329)</f>
        <v/>
      </c>
      <c r="H315" s="19" t="str">
        <f>IF('Corporate Gifting Order Form'!I329="","",'Corporate Gifting Order Form'!I329)</f>
        <v/>
      </c>
      <c r="I315" s="23" t="str">
        <f>IF('Corporate Gifting Order Form'!J329="","",'Corporate Gifting Order Form'!J329)</f>
        <v/>
      </c>
      <c r="J315" s="18" t="str">
        <f t="shared" si="9"/>
        <v/>
      </c>
      <c r="K315" s="21" t="str">
        <f>IF('Corporate Gifting Order Form'!K329="","",'Corporate Gifting Order Form'!K329)</f>
        <v/>
      </c>
      <c r="L315" s="19" t="str">
        <f>IF('Corporate Gifting Order Form'!L329="","",'Corporate Gifting Order Form'!L329)</f>
        <v/>
      </c>
      <c r="M315" s="19" t="str">
        <f>IF('Corporate Gifting Order Form'!M329="","",'Corporate Gifting Order Form'!M329)</f>
        <v/>
      </c>
      <c r="N315" s="22" t="str">
        <f>IF('Corporate Gifting Order Form'!N329="","",'Corporate Gifting Order Form'!N329)</f>
        <v/>
      </c>
      <c r="O315" s="18" t="str">
        <f>IF('Corporate Gifting Order Form'!I329="","","FXG")</f>
        <v/>
      </c>
      <c r="Q315" s="18" t="str">
        <f t="shared" si="8"/>
        <v/>
      </c>
      <c r="R315" s="18" t="str">
        <f>_xlfn.IFNA(VLOOKUP('Corporate Gifting Order Form'!O329,Gifts!A$1:B$8,2,FALSE),"")</f>
        <v/>
      </c>
    </row>
    <row r="316" spans="1:18" x14ac:dyDescent="0.3">
      <c r="A316" s="22" t="str">
        <f>IF('Corporate Gifting Order Form'!B330="","",'Corporate Gifting Order Form'!B330)</f>
        <v/>
      </c>
      <c r="B316" s="19" t="str">
        <f>IF('Corporate Gifting Order Form'!C330="","",'Corporate Gifting Order Form'!C330)</f>
        <v/>
      </c>
      <c r="C316" s="19" t="str">
        <f>IF('Corporate Gifting Order Form'!D330="","",'Corporate Gifting Order Form'!D330)</f>
        <v/>
      </c>
      <c r="D316" s="19" t="str">
        <f>IF('Corporate Gifting Order Form'!E330="","",'Corporate Gifting Order Form'!E330)</f>
        <v/>
      </c>
      <c r="E316" s="19" t="str">
        <f>IF('Corporate Gifting Order Form'!F330="","",'Corporate Gifting Order Form'!F330)</f>
        <v/>
      </c>
      <c r="F316" s="19" t="str">
        <f>IF('Corporate Gifting Order Form'!G330="","",'Corporate Gifting Order Form'!G330)</f>
        <v/>
      </c>
      <c r="G316" s="19" t="str">
        <f>IF('Corporate Gifting Order Form'!H330="","",'Corporate Gifting Order Form'!H330)</f>
        <v/>
      </c>
      <c r="H316" s="19" t="str">
        <f>IF('Corporate Gifting Order Form'!I330="","",'Corporate Gifting Order Form'!I330)</f>
        <v/>
      </c>
      <c r="I316" s="23" t="str">
        <f>IF('Corporate Gifting Order Form'!J330="","",'Corporate Gifting Order Form'!J330)</f>
        <v/>
      </c>
      <c r="J316" s="18" t="str">
        <f t="shared" si="9"/>
        <v/>
      </c>
      <c r="K316" s="21" t="str">
        <f>IF('Corporate Gifting Order Form'!K330="","",'Corporate Gifting Order Form'!K330)</f>
        <v/>
      </c>
      <c r="L316" s="19" t="str">
        <f>IF('Corporate Gifting Order Form'!L330="","",'Corporate Gifting Order Form'!L330)</f>
        <v/>
      </c>
      <c r="M316" s="19" t="str">
        <f>IF('Corporate Gifting Order Form'!M330="","",'Corporate Gifting Order Form'!M330)</f>
        <v/>
      </c>
      <c r="N316" s="22" t="str">
        <f>IF('Corporate Gifting Order Form'!N330="","",'Corporate Gifting Order Form'!N330)</f>
        <v/>
      </c>
      <c r="O316" s="18" t="str">
        <f>IF('Corporate Gifting Order Form'!I330="","","FXG")</f>
        <v/>
      </c>
      <c r="Q316" s="18" t="str">
        <f t="shared" si="8"/>
        <v/>
      </c>
      <c r="R316" s="18" t="str">
        <f>_xlfn.IFNA(VLOOKUP('Corporate Gifting Order Form'!O330,Gifts!A$1:B$8,2,FALSE),"")</f>
        <v/>
      </c>
    </row>
    <row r="317" spans="1:18" x14ac:dyDescent="0.3">
      <c r="A317" s="22" t="str">
        <f>IF('Corporate Gifting Order Form'!B331="","",'Corporate Gifting Order Form'!B331)</f>
        <v/>
      </c>
      <c r="B317" s="19" t="str">
        <f>IF('Corporate Gifting Order Form'!C331="","",'Corporate Gifting Order Form'!C331)</f>
        <v/>
      </c>
      <c r="C317" s="19" t="str">
        <f>IF('Corporate Gifting Order Form'!D331="","",'Corporate Gifting Order Form'!D331)</f>
        <v/>
      </c>
      <c r="D317" s="19" t="str">
        <f>IF('Corporate Gifting Order Form'!E331="","",'Corporate Gifting Order Form'!E331)</f>
        <v/>
      </c>
      <c r="E317" s="19" t="str">
        <f>IF('Corporate Gifting Order Form'!F331="","",'Corporate Gifting Order Form'!F331)</f>
        <v/>
      </c>
      <c r="F317" s="19" t="str">
        <f>IF('Corporate Gifting Order Form'!G331="","",'Corporate Gifting Order Form'!G331)</f>
        <v/>
      </c>
      <c r="G317" s="19" t="str">
        <f>IF('Corporate Gifting Order Form'!H331="","",'Corporate Gifting Order Form'!H331)</f>
        <v/>
      </c>
      <c r="H317" s="19" t="str">
        <f>IF('Corporate Gifting Order Form'!I331="","",'Corporate Gifting Order Form'!I331)</f>
        <v/>
      </c>
      <c r="I317" s="23" t="str">
        <f>IF('Corporate Gifting Order Form'!J331="","",'Corporate Gifting Order Form'!J331)</f>
        <v/>
      </c>
      <c r="J317" s="18" t="str">
        <f t="shared" si="9"/>
        <v/>
      </c>
      <c r="K317" s="21" t="str">
        <f>IF('Corporate Gifting Order Form'!K331="","",'Corporate Gifting Order Form'!K331)</f>
        <v/>
      </c>
      <c r="L317" s="19" t="str">
        <f>IF('Corporate Gifting Order Form'!L331="","",'Corporate Gifting Order Form'!L331)</f>
        <v/>
      </c>
      <c r="M317" s="19" t="str">
        <f>IF('Corporate Gifting Order Form'!M331="","",'Corporate Gifting Order Form'!M331)</f>
        <v/>
      </c>
      <c r="N317" s="22" t="str">
        <f>IF('Corporate Gifting Order Form'!N331="","",'Corporate Gifting Order Form'!N331)</f>
        <v/>
      </c>
      <c r="O317" s="18" t="str">
        <f>IF('Corporate Gifting Order Form'!I331="","","FXG")</f>
        <v/>
      </c>
      <c r="Q317" s="18" t="str">
        <f t="shared" si="8"/>
        <v/>
      </c>
      <c r="R317" s="18" t="str">
        <f>_xlfn.IFNA(VLOOKUP('Corporate Gifting Order Form'!O331,Gifts!A$1:B$8,2,FALSE),"")</f>
        <v/>
      </c>
    </row>
    <row r="318" spans="1:18" x14ac:dyDescent="0.3">
      <c r="A318" s="22" t="str">
        <f>IF('Corporate Gifting Order Form'!B332="","",'Corporate Gifting Order Form'!B332)</f>
        <v/>
      </c>
      <c r="B318" s="19" t="str">
        <f>IF('Corporate Gifting Order Form'!C332="","",'Corporate Gifting Order Form'!C332)</f>
        <v/>
      </c>
      <c r="C318" s="19" t="str">
        <f>IF('Corporate Gifting Order Form'!D332="","",'Corporate Gifting Order Form'!D332)</f>
        <v/>
      </c>
      <c r="D318" s="19" t="str">
        <f>IF('Corporate Gifting Order Form'!E332="","",'Corporate Gifting Order Form'!E332)</f>
        <v/>
      </c>
      <c r="E318" s="19" t="str">
        <f>IF('Corporate Gifting Order Form'!F332="","",'Corporate Gifting Order Form'!F332)</f>
        <v/>
      </c>
      <c r="F318" s="19" t="str">
        <f>IF('Corporate Gifting Order Form'!G332="","",'Corporate Gifting Order Form'!G332)</f>
        <v/>
      </c>
      <c r="G318" s="19" t="str">
        <f>IF('Corporate Gifting Order Form'!H332="","",'Corporate Gifting Order Form'!H332)</f>
        <v/>
      </c>
      <c r="H318" s="19" t="str">
        <f>IF('Corporate Gifting Order Form'!I332="","",'Corporate Gifting Order Form'!I332)</f>
        <v/>
      </c>
      <c r="I318" s="23" t="str">
        <f>IF('Corporate Gifting Order Form'!J332="","",'Corporate Gifting Order Form'!J332)</f>
        <v/>
      </c>
      <c r="J318" s="18" t="str">
        <f t="shared" si="9"/>
        <v/>
      </c>
      <c r="K318" s="21" t="str">
        <f>IF('Corporate Gifting Order Form'!K332="","",'Corporate Gifting Order Form'!K332)</f>
        <v/>
      </c>
      <c r="L318" s="19" t="str">
        <f>IF('Corporate Gifting Order Form'!L332="","",'Corporate Gifting Order Form'!L332)</f>
        <v/>
      </c>
      <c r="M318" s="19" t="str">
        <f>IF('Corporate Gifting Order Form'!M332="","",'Corporate Gifting Order Form'!M332)</f>
        <v/>
      </c>
      <c r="N318" s="22" t="str">
        <f>IF('Corporate Gifting Order Form'!N332="","",'Corporate Gifting Order Form'!N332)</f>
        <v/>
      </c>
      <c r="O318" s="18" t="str">
        <f>IF('Corporate Gifting Order Form'!I332="","","FXG")</f>
        <v/>
      </c>
      <c r="Q318" s="18" t="str">
        <f t="shared" si="8"/>
        <v/>
      </c>
      <c r="R318" s="18" t="str">
        <f>_xlfn.IFNA(VLOOKUP('Corporate Gifting Order Form'!O332,Gifts!A$1:B$8,2,FALSE),"")</f>
        <v/>
      </c>
    </row>
    <row r="319" spans="1:18" x14ac:dyDescent="0.3">
      <c r="A319" s="22" t="str">
        <f>IF('Corporate Gifting Order Form'!B333="","",'Corporate Gifting Order Form'!B333)</f>
        <v/>
      </c>
      <c r="B319" s="19" t="str">
        <f>IF('Corporate Gifting Order Form'!C333="","",'Corporate Gifting Order Form'!C333)</f>
        <v/>
      </c>
      <c r="C319" s="19" t="str">
        <f>IF('Corporate Gifting Order Form'!D333="","",'Corporate Gifting Order Form'!D333)</f>
        <v/>
      </c>
      <c r="D319" s="19" t="str">
        <f>IF('Corporate Gifting Order Form'!E333="","",'Corporate Gifting Order Form'!E333)</f>
        <v/>
      </c>
      <c r="E319" s="19" t="str">
        <f>IF('Corporate Gifting Order Form'!F333="","",'Corporate Gifting Order Form'!F333)</f>
        <v/>
      </c>
      <c r="F319" s="19" t="str">
        <f>IF('Corporate Gifting Order Form'!G333="","",'Corporate Gifting Order Form'!G333)</f>
        <v/>
      </c>
      <c r="G319" s="19" t="str">
        <f>IF('Corporate Gifting Order Form'!H333="","",'Corporate Gifting Order Form'!H333)</f>
        <v/>
      </c>
      <c r="H319" s="19" t="str">
        <f>IF('Corporate Gifting Order Form'!I333="","",'Corporate Gifting Order Form'!I333)</f>
        <v/>
      </c>
      <c r="I319" s="23" t="str">
        <f>IF('Corporate Gifting Order Form'!J333="","",'Corporate Gifting Order Form'!J333)</f>
        <v/>
      </c>
      <c r="J319" s="18" t="str">
        <f t="shared" si="9"/>
        <v/>
      </c>
      <c r="K319" s="21" t="str">
        <f>IF('Corporate Gifting Order Form'!K333="","",'Corporate Gifting Order Form'!K333)</f>
        <v/>
      </c>
      <c r="L319" s="19" t="str">
        <f>IF('Corporate Gifting Order Form'!L333="","",'Corporate Gifting Order Form'!L333)</f>
        <v/>
      </c>
      <c r="M319" s="19" t="str">
        <f>IF('Corporate Gifting Order Form'!M333="","",'Corporate Gifting Order Form'!M333)</f>
        <v/>
      </c>
      <c r="N319" s="22" t="str">
        <f>IF('Corporate Gifting Order Form'!N333="","",'Corporate Gifting Order Form'!N333)</f>
        <v/>
      </c>
      <c r="O319" s="18" t="str">
        <f>IF('Corporate Gifting Order Form'!I333="","","FXG")</f>
        <v/>
      </c>
      <c r="Q319" s="18" t="str">
        <f t="shared" si="8"/>
        <v/>
      </c>
      <c r="R319" s="18" t="str">
        <f>_xlfn.IFNA(VLOOKUP('Corporate Gifting Order Form'!O333,Gifts!A$1:B$8,2,FALSE),"")</f>
        <v/>
      </c>
    </row>
    <row r="320" spans="1:18" x14ac:dyDescent="0.3">
      <c r="A320" s="22" t="str">
        <f>IF('Corporate Gifting Order Form'!B334="","",'Corporate Gifting Order Form'!B334)</f>
        <v/>
      </c>
      <c r="B320" s="19" t="str">
        <f>IF('Corporate Gifting Order Form'!C334="","",'Corporate Gifting Order Form'!C334)</f>
        <v/>
      </c>
      <c r="C320" s="19" t="str">
        <f>IF('Corporate Gifting Order Form'!D334="","",'Corporate Gifting Order Form'!D334)</f>
        <v/>
      </c>
      <c r="D320" s="19" t="str">
        <f>IF('Corporate Gifting Order Form'!E334="","",'Corporate Gifting Order Form'!E334)</f>
        <v/>
      </c>
      <c r="E320" s="19" t="str">
        <f>IF('Corporate Gifting Order Form'!F334="","",'Corporate Gifting Order Form'!F334)</f>
        <v/>
      </c>
      <c r="F320" s="19" t="str">
        <f>IF('Corporate Gifting Order Form'!G334="","",'Corporate Gifting Order Form'!G334)</f>
        <v/>
      </c>
      <c r="G320" s="19" t="str">
        <f>IF('Corporate Gifting Order Form'!H334="","",'Corporate Gifting Order Form'!H334)</f>
        <v/>
      </c>
      <c r="H320" s="19" t="str">
        <f>IF('Corporate Gifting Order Form'!I334="","",'Corporate Gifting Order Form'!I334)</f>
        <v/>
      </c>
      <c r="I320" s="23" t="str">
        <f>IF('Corporate Gifting Order Form'!J334="","",'Corporate Gifting Order Form'!J334)</f>
        <v/>
      </c>
      <c r="J320" s="18" t="str">
        <f t="shared" si="9"/>
        <v/>
      </c>
      <c r="K320" s="21" t="str">
        <f>IF('Corporate Gifting Order Form'!K334="","",'Corporate Gifting Order Form'!K334)</f>
        <v/>
      </c>
      <c r="L320" s="19" t="str">
        <f>IF('Corporate Gifting Order Form'!L334="","",'Corporate Gifting Order Form'!L334)</f>
        <v/>
      </c>
      <c r="M320" s="19" t="str">
        <f>IF('Corporate Gifting Order Form'!M334="","",'Corporate Gifting Order Form'!M334)</f>
        <v/>
      </c>
      <c r="N320" s="22" t="str">
        <f>IF('Corporate Gifting Order Form'!N334="","",'Corporate Gifting Order Form'!N334)</f>
        <v/>
      </c>
      <c r="O320" s="18" t="str">
        <f>IF('Corporate Gifting Order Form'!I334="","","FXG")</f>
        <v/>
      </c>
      <c r="Q320" s="18" t="str">
        <f t="shared" si="8"/>
        <v/>
      </c>
      <c r="R320" s="18" t="str">
        <f>_xlfn.IFNA(VLOOKUP('Corporate Gifting Order Form'!O334,Gifts!A$1:B$8,2,FALSE),"")</f>
        <v/>
      </c>
    </row>
    <row r="321" spans="1:18" x14ac:dyDescent="0.3">
      <c r="A321" s="22" t="str">
        <f>IF('Corporate Gifting Order Form'!B335="","",'Corporate Gifting Order Form'!B335)</f>
        <v/>
      </c>
      <c r="B321" s="19" t="str">
        <f>IF('Corporate Gifting Order Form'!C335="","",'Corporate Gifting Order Form'!C335)</f>
        <v/>
      </c>
      <c r="C321" s="19" t="str">
        <f>IF('Corporate Gifting Order Form'!D335="","",'Corporate Gifting Order Form'!D335)</f>
        <v/>
      </c>
      <c r="D321" s="19" t="str">
        <f>IF('Corporate Gifting Order Form'!E335="","",'Corporate Gifting Order Form'!E335)</f>
        <v/>
      </c>
      <c r="E321" s="19" t="str">
        <f>IF('Corporate Gifting Order Form'!F335="","",'Corporate Gifting Order Form'!F335)</f>
        <v/>
      </c>
      <c r="F321" s="19" t="str">
        <f>IF('Corporate Gifting Order Form'!G335="","",'Corporate Gifting Order Form'!G335)</f>
        <v/>
      </c>
      <c r="G321" s="19" t="str">
        <f>IF('Corporate Gifting Order Form'!H335="","",'Corporate Gifting Order Form'!H335)</f>
        <v/>
      </c>
      <c r="H321" s="19" t="str">
        <f>IF('Corporate Gifting Order Form'!I335="","",'Corporate Gifting Order Form'!I335)</f>
        <v/>
      </c>
      <c r="I321" s="23" t="str">
        <f>IF('Corporate Gifting Order Form'!J335="","",'Corporate Gifting Order Form'!J335)</f>
        <v/>
      </c>
      <c r="J321" s="18" t="str">
        <f t="shared" si="9"/>
        <v/>
      </c>
      <c r="K321" s="21" t="str">
        <f>IF('Corporate Gifting Order Form'!K335="","",'Corporate Gifting Order Form'!K335)</f>
        <v/>
      </c>
      <c r="L321" s="19" t="str">
        <f>IF('Corporate Gifting Order Form'!L335="","",'Corporate Gifting Order Form'!L335)</f>
        <v/>
      </c>
      <c r="M321" s="19" t="str">
        <f>IF('Corporate Gifting Order Form'!M335="","",'Corporate Gifting Order Form'!M335)</f>
        <v/>
      </c>
      <c r="N321" s="22" t="str">
        <f>IF('Corporate Gifting Order Form'!N335="","",'Corporate Gifting Order Form'!N335)</f>
        <v/>
      </c>
      <c r="O321" s="18" t="str">
        <f>IF('Corporate Gifting Order Form'!I335="","","FXG")</f>
        <v/>
      </c>
      <c r="Q321" s="18" t="str">
        <f t="shared" si="8"/>
        <v/>
      </c>
      <c r="R321" s="18" t="str">
        <f>_xlfn.IFNA(VLOOKUP('Corporate Gifting Order Form'!O335,Gifts!A$1:B$8,2,FALSE),"")</f>
        <v/>
      </c>
    </row>
    <row r="322" spans="1:18" x14ac:dyDescent="0.3">
      <c r="A322" s="22" t="str">
        <f>IF('Corporate Gifting Order Form'!B336="","",'Corporate Gifting Order Form'!B336)</f>
        <v/>
      </c>
      <c r="B322" s="19" t="str">
        <f>IF('Corporate Gifting Order Form'!C336="","",'Corporate Gifting Order Form'!C336)</f>
        <v/>
      </c>
      <c r="C322" s="19" t="str">
        <f>IF('Corporate Gifting Order Form'!D336="","",'Corporate Gifting Order Form'!D336)</f>
        <v/>
      </c>
      <c r="D322" s="19" t="str">
        <f>IF('Corporate Gifting Order Form'!E336="","",'Corporate Gifting Order Form'!E336)</f>
        <v/>
      </c>
      <c r="E322" s="19" t="str">
        <f>IF('Corporate Gifting Order Form'!F336="","",'Corporate Gifting Order Form'!F336)</f>
        <v/>
      </c>
      <c r="F322" s="19" t="str">
        <f>IF('Corporate Gifting Order Form'!G336="","",'Corporate Gifting Order Form'!G336)</f>
        <v/>
      </c>
      <c r="G322" s="19" t="str">
        <f>IF('Corporate Gifting Order Form'!H336="","",'Corporate Gifting Order Form'!H336)</f>
        <v/>
      </c>
      <c r="H322" s="19" t="str">
        <f>IF('Corporate Gifting Order Form'!I336="","",'Corporate Gifting Order Form'!I336)</f>
        <v/>
      </c>
      <c r="I322" s="23" t="str">
        <f>IF('Corporate Gifting Order Form'!J336="","",'Corporate Gifting Order Form'!J336)</f>
        <v/>
      </c>
      <c r="J322" s="18" t="str">
        <f t="shared" si="9"/>
        <v/>
      </c>
      <c r="K322" s="21" t="str">
        <f>IF('Corporate Gifting Order Form'!K336="","",'Corporate Gifting Order Form'!K336)</f>
        <v/>
      </c>
      <c r="L322" s="19" t="str">
        <f>IF('Corporate Gifting Order Form'!L336="","",'Corporate Gifting Order Form'!L336)</f>
        <v/>
      </c>
      <c r="M322" s="19" t="str">
        <f>IF('Corporate Gifting Order Form'!M336="","",'Corporate Gifting Order Form'!M336)</f>
        <v/>
      </c>
      <c r="N322" s="22" t="str">
        <f>IF('Corporate Gifting Order Form'!N336="","",'Corporate Gifting Order Form'!N336)</f>
        <v/>
      </c>
      <c r="O322" s="18" t="str">
        <f>IF('Corporate Gifting Order Form'!I336="","","FXG")</f>
        <v/>
      </c>
      <c r="Q322" s="18" t="str">
        <f t="shared" si="8"/>
        <v/>
      </c>
      <c r="R322" s="18" t="str">
        <f>_xlfn.IFNA(VLOOKUP('Corporate Gifting Order Form'!O336,Gifts!A$1:B$8,2,FALSE),"")</f>
        <v/>
      </c>
    </row>
    <row r="323" spans="1:18" x14ac:dyDescent="0.3">
      <c r="A323" s="22" t="str">
        <f>IF('Corporate Gifting Order Form'!B337="","",'Corporate Gifting Order Form'!B337)</f>
        <v/>
      </c>
      <c r="B323" s="19" t="str">
        <f>IF('Corporate Gifting Order Form'!C337="","",'Corporate Gifting Order Form'!C337)</f>
        <v/>
      </c>
      <c r="C323" s="19" t="str">
        <f>IF('Corporate Gifting Order Form'!D337="","",'Corporate Gifting Order Form'!D337)</f>
        <v/>
      </c>
      <c r="D323" s="19" t="str">
        <f>IF('Corporate Gifting Order Form'!E337="","",'Corporate Gifting Order Form'!E337)</f>
        <v/>
      </c>
      <c r="E323" s="19" t="str">
        <f>IF('Corporate Gifting Order Form'!F337="","",'Corporate Gifting Order Form'!F337)</f>
        <v/>
      </c>
      <c r="F323" s="19" t="str">
        <f>IF('Corporate Gifting Order Form'!G337="","",'Corporate Gifting Order Form'!G337)</f>
        <v/>
      </c>
      <c r="G323" s="19" t="str">
        <f>IF('Corporate Gifting Order Form'!H337="","",'Corporate Gifting Order Form'!H337)</f>
        <v/>
      </c>
      <c r="H323" s="19" t="str">
        <f>IF('Corporate Gifting Order Form'!I337="","",'Corporate Gifting Order Form'!I337)</f>
        <v/>
      </c>
      <c r="I323" s="23" t="str">
        <f>IF('Corporate Gifting Order Form'!J337="","",'Corporate Gifting Order Form'!J337)</f>
        <v/>
      </c>
      <c r="J323" s="18" t="str">
        <f t="shared" si="9"/>
        <v/>
      </c>
      <c r="K323" s="21" t="str">
        <f>IF('Corporate Gifting Order Form'!K337="","",'Corporate Gifting Order Form'!K337)</f>
        <v/>
      </c>
      <c r="L323" s="19" t="str">
        <f>IF('Corporate Gifting Order Form'!L337="","",'Corporate Gifting Order Form'!L337)</f>
        <v/>
      </c>
      <c r="M323" s="19" t="str">
        <f>IF('Corporate Gifting Order Form'!M337="","",'Corporate Gifting Order Form'!M337)</f>
        <v/>
      </c>
      <c r="N323" s="22" t="str">
        <f>IF('Corporate Gifting Order Form'!N337="","",'Corporate Gifting Order Form'!N337)</f>
        <v/>
      </c>
      <c r="O323" s="18" t="str">
        <f>IF('Corporate Gifting Order Form'!I337="","","FXG")</f>
        <v/>
      </c>
      <c r="Q323" s="18" t="str">
        <f t="shared" si="8"/>
        <v/>
      </c>
      <c r="R323" s="18" t="str">
        <f>_xlfn.IFNA(VLOOKUP('Corporate Gifting Order Form'!O337,Gifts!A$1:B$8,2,FALSE),"")</f>
        <v/>
      </c>
    </row>
    <row r="324" spans="1:18" x14ac:dyDescent="0.3">
      <c r="A324" s="22" t="str">
        <f>IF('Corporate Gifting Order Form'!B338="","",'Corporate Gifting Order Form'!B338)</f>
        <v/>
      </c>
      <c r="B324" s="19" t="str">
        <f>IF('Corporate Gifting Order Form'!C338="","",'Corporate Gifting Order Form'!C338)</f>
        <v/>
      </c>
      <c r="C324" s="19" t="str">
        <f>IF('Corporate Gifting Order Form'!D338="","",'Corporate Gifting Order Form'!D338)</f>
        <v/>
      </c>
      <c r="D324" s="19" t="str">
        <f>IF('Corporate Gifting Order Form'!E338="","",'Corporate Gifting Order Form'!E338)</f>
        <v/>
      </c>
      <c r="E324" s="19" t="str">
        <f>IF('Corporate Gifting Order Form'!F338="","",'Corporate Gifting Order Form'!F338)</f>
        <v/>
      </c>
      <c r="F324" s="19" t="str">
        <f>IF('Corporate Gifting Order Form'!G338="","",'Corporate Gifting Order Form'!G338)</f>
        <v/>
      </c>
      <c r="G324" s="19" t="str">
        <f>IF('Corporate Gifting Order Form'!H338="","",'Corporate Gifting Order Form'!H338)</f>
        <v/>
      </c>
      <c r="H324" s="19" t="str">
        <f>IF('Corporate Gifting Order Form'!I338="","",'Corporate Gifting Order Form'!I338)</f>
        <v/>
      </c>
      <c r="I324" s="23" t="str">
        <f>IF('Corporate Gifting Order Form'!J338="","",'Corporate Gifting Order Form'!J338)</f>
        <v/>
      </c>
      <c r="J324" s="18" t="str">
        <f t="shared" si="9"/>
        <v/>
      </c>
      <c r="K324" s="21" t="str">
        <f>IF('Corporate Gifting Order Form'!K338="","",'Corporate Gifting Order Form'!K338)</f>
        <v/>
      </c>
      <c r="L324" s="19" t="str">
        <f>IF('Corporate Gifting Order Form'!L338="","",'Corporate Gifting Order Form'!L338)</f>
        <v/>
      </c>
      <c r="M324" s="19" t="str">
        <f>IF('Corporate Gifting Order Form'!M338="","",'Corporate Gifting Order Form'!M338)</f>
        <v/>
      </c>
      <c r="N324" s="22" t="str">
        <f>IF('Corporate Gifting Order Form'!N338="","",'Corporate Gifting Order Form'!N338)</f>
        <v/>
      </c>
      <c r="O324" s="18" t="str">
        <f>IF('Corporate Gifting Order Form'!I338="","","FXG")</f>
        <v/>
      </c>
      <c r="Q324" s="18" t="str">
        <f t="shared" ref="Q324:Q387" si="10">IF(R324="","",1)</f>
        <v/>
      </c>
      <c r="R324" s="18" t="str">
        <f>_xlfn.IFNA(VLOOKUP('Corporate Gifting Order Form'!O338,Gifts!A$1:B$8,2,FALSE),"")</f>
        <v/>
      </c>
    </row>
    <row r="325" spans="1:18" x14ac:dyDescent="0.3">
      <c r="A325" s="22" t="str">
        <f>IF('Corporate Gifting Order Form'!B339="","",'Corporate Gifting Order Form'!B339)</f>
        <v/>
      </c>
      <c r="B325" s="19" t="str">
        <f>IF('Corporate Gifting Order Form'!C339="","",'Corporate Gifting Order Form'!C339)</f>
        <v/>
      </c>
      <c r="C325" s="19" t="str">
        <f>IF('Corporate Gifting Order Form'!D339="","",'Corporate Gifting Order Form'!D339)</f>
        <v/>
      </c>
      <c r="D325" s="19" t="str">
        <f>IF('Corporate Gifting Order Form'!E339="","",'Corporate Gifting Order Form'!E339)</f>
        <v/>
      </c>
      <c r="E325" s="19" t="str">
        <f>IF('Corporate Gifting Order Form'!F339="","",'Corporate Gifting Order Form'!F339)</f>
        <v/>
      </c>
      <c r="F325" s="19" t="str">
        <f>IF('Corporate Gifting Order Form'!G339="","",'Corporate Gifting Order Form'!G339)</f>
        <v/>
      </c>
      <c r="G325" s="19" t="str">
        <f>IF('Corporate Gifting Order Form'!H339="","",'Corporate Gifting Order Form'!H339)</f>
        <v/>
      </c>
      <c r="H325" s="19" t="str">
        <f>IF('Corporate Gifting Order Form'!I339="","",'Corporate Gifting Order Form'!I339)</f>
        <v/>
      </c>
      <c r="I325" s="23" t="str">
        <f>IF('Corporate Gifting Order Form'!J339="","",'Corporate Gifting Order Form'!J339)</f>
        <v/>
      </c>
      <c r="J325" s="18" t="str">
        <f t="shared" si="9"/>
        <v/>
      </c>
      <c r="K325" s="21" t="str">
        <f>IF('Corporate Gifting Order Form'!K339="","",'Corporate Gifting Order Form'!K339)</f>
        <v/>
      </c>
      <c r="L325" s="19" t="str">
        <f>IF('Corporate Gifting Order Form'!L339="","",'Corporate Gifting Order Form'!L339)</f>
        <v/>
      </c>
      <c r="M325" s="19" t="str">
        <f>IF('Corporate Gifting Order Form'!M339="","",'Corporate Gifting Order Form'!M339)</f>
        <v/>
      </c>
      <c r="N325" s="22" t="str">
        <f>IF('Corporate Gifting Order Form'!N339="","",'Corporate Gifting Order Form'!N339)</f>
        <v/>
      </c>
      <c r="O325" s="18" t="str">
        <f>IF('Corporate Gifting Order Form'!I339="","","FXG")</f>
        <v/>
      </c>
      <c r="Q325" s="18" t="str">
        <f t="shared" si="10"/>
        <v/>
      </c>
      <c r="R325" s="18" t="str">
        <f>_xlfn.IFNA(VLOOKUP('Corporate Gifting Order Form'!O339,Gifts!A$1:B$8,2,FALSE),"")</f>
        <v/>
      </c>
    </row>
    <row r="326" spans="1:18" x14ac:dyDescent="0.3">
      <c r="A326" s="22" t="str">
        <f>IF('Corporate Gifting Order Form'!B340="","",'Corporate Gifting Order Form'!B340)</f>
        <v/>
      </c>
      <c r="B326" s="19" t="str">
        <f>IF('Corporate Gifting Order Form'!C340="","",'Corporate Gifting Order Form'!C340)</f>
        <v/>
      </c>
      <c r="C326" s="19" t="str">
        <f>IF('Corporate Gifting Order Form'!D340="","",'Corporate Gifting Order Form'!D340)</f>
        <v/>
      </c>
      <c r="D326" s="19" t="str">
        <f>IF('Corporate Gifting Order Form'!E340="","",'Corporate Gifting Order Form'!E340)</f>
        <v/>
      </c>
      <c r="E326" s="19" t="str">
        <f>IF('Corporate Gifting Order Form'!F340="","",'Corporate Gifting Order Form'!F340)</f>
        <v/>
      </c>
      <c r="F326" s="19" t="str">
        <f>IF('Corporate Gifting Order Form'!G340="","",'Corporate Gifting Order Form'!G340)</f>
        <v/>
      </c>
      <c r="G326" s="19" t="str">
        <f>IF('Corporate Gifting Order Form'!H340="","",'Corporate Gifting Order Form'!H340)</f>
        <v/>
      </c>
      <c r="H326" s="19" t="str">
        <f>IF('Corporate Gifting Order Form'!I340="","",'Corporate Gifting Order Form'!I340)</f>
        <v/>
      </c>
      <c r="I326" s="23" t="str">
        <f>IF('Corporate Gifting Order Form'!J340="","",'Corporate Gifting Order Form'!J340)</f>
        <v/>
      </c>
      <c r="J326" s="18" t="str">
        <f t="shared" ref="J326:J389" si="11">IF(B326="","","US")</f>
        <v/>
      </c>
      <c r="K326" s="21" t="str">
        <f>IF('Corporate Gifting Order Form'!K340="","",'Corporate Gifting Order Form'!K340)</f>
        <v/>
      </c>
      <c r="L326" s="19" t="str">
        <f>IF('Corporate Gifting Order Form'!L340="","",'Corporate Gifting Order Form'!L340)</f>
        <v/>
      </c>
      <c r="M326" s="19" t="str">
        <f>IF('Corporate Gifting Order Form'!M340="","",'Corporate Gifting Order Form'!M340)</f>
        <v/>
      </c>
      <c r="N326" s="22" t="str">
        <f>IF('Corporate Gifting Order Form'!N340="","",'Corporate Gifting Order Form'!N340)</f>
        <v/>
      </c>
      <c r="O326" s="18" t="str">
        <f>IF('Corporate Gifting Order Form'!I340="","","FXG")</f>
        <v/>
      </c>
      <c r="Q326" s="18" t="str">
        <f t="shared" si="10"/>
        <v/>
      </c>
      <c r="R326" s="18" t="str">
        <f>_xlfn.IFNA(VLOOKUP('Corporate Gifting Order Form'!O340,Gifts!A$1:B$8,2,FALSE),"")</f>
        <v/>
      </c>
    </row>
    <row r="327" spans="1:18" x14ac:dyDescent="0.3">
      <c r="A327" s="22" t="str">
        <f>IF('Corporate Gifting Order Form'!B341="","",'Corporate Gifting Order Form'!B341)</f>
        <v/>
      </c>
      <c r="B327" s="19" t="str">
        <f>IF('Corporate Gifting Order Form'!C341="","",'Corporate Gifting Order Form'!C341)</f>
        <v/>
      </c>
      <c r="C327" s="19" t="str">
        <f>IF('Corporate Gifting Order Form'!D341="","",'Corporate Gifting Order Form'!D341)</f>
        <v/>
      </c>
      <c r="D327" s="19" t="str">
        <f>IF('Corporate Gifting Order Form'!E341="","",'Corporate Gifting Order Form'!E341)</f>
        <v/>
      </c>
      <c r="E327" s="19" t="str">
        <f>IF('Corporate Gifting Order Form'!F341="","",'Corporate Gifting Order Form'!F341)</f>
        <v/>
      </c>
      <c r="F327" s="19" t="str">
        <f>IF('Corporate Gifting Order Form'!G341="","",'Corporate Gifting Order Form'!G341)</f>
        <v/>
      </c>
      <c r="G327" s="19" t="str">
        <f>IF('Corporate Gifting Order Form'!H341="","",'Corporate Gifting Order Form'!H341)</f>
        <v/>
      </c>
      <c r="H327" s="19" t="str">
        <f>IF('Corporate Gifting Order Form'!I341="","",'Corporate Gifting Order Form'!I341)</f>
        <v/>
      </c>
      <c r="I327" s="23" t="str">
        <f>IF('Corporate Gifting Order Form'!J341="","",'Corporate Gifting Order Form'!J341)</f>
        <v/>
      </c>
      <c r="J327" s="18" t="str">
        <f t="shared" si="11"/>
        <v/>
      </c>
      <c r="K327" s="21" t="str">
        <f>IF('Corporate Gifting Order Form'!K341="","",'Corporate Gifting Order Form'!K341)</f>
        <v/>
      </c>
      <c r="L327" s="19" t="str">
        <f>IF('Corporate Gifting Order Form'!L341="","",'Corporate Gifting Order Form'!L341)</f>
        <v/>
      </c>
      <c r="M327" s="19" t="str">
        <f>IF('Corporate Gifting Order Form'!M341="","",'Corporate Gifting Order Form'!M341)</f>
        <v/>
      </c>
      <c r="N327" s="22" t="str">
        <f>IF('Corporate Gifting Order Form'!N341="","",'Corporate Gifting Order Form'!N341)</f>
        <v/>
      </c>
      <c r="O327" s="18" t="str">
        <f>IF('Corporate Gifting Order Form'!I341="","","FXG")</f>
        <v/>
      </c>
      <c r="Q327" s="18" t="str">
        <f t="shared" si="10"/>
        <v/>
      </c>
      <c r="R327" s="18" t="str">
        <f>_xlfn.IFNA(VLOOKUP('Corporate Gifting Order Form'!O341,Gifts!A$1:B$8,2,FALSE),"")</f>
        <v/>
      </c>
    </row>
    <row r="328" spans="1:18" x14ac:dyDescent="0.3">
      <c r="A328" s="22" t="str">
        <f>IF('Corporate Gifting Order Form'!B342="","",'Corporate Gifting Order Form'!B342)</f>
        <v/>
      </c>
      <c r="B328" s="19" t="str">
        <f>IF('Corporate Gifting Order Form'!C342="","",'Corporate Gifting Order Form'!C342)</f>
        <v/>
      </c>
      <c r="C328" s="19" t="str">
        <f>IF('Corporate Gifting Order Form'!D342="","",'Corporate Gifting Order Form'!D342)</f>
        <v/>
      </c>
      <c r="D328" s="19" t="str">
        <f>IF('Corporate Gifting Order Form'!E342="","",'Corporate Gifting Order Form'!E342)</f>
        <v/>
      </c>
      <c r="E328" s="19" t="str">
        <f>IF('Corporate Gifting Order Form'!F342="","",'Corporate Gifting Order Form'!F342)</f>
        <v/>
      </c>
      <c r="F328" s="19" t="str">
        <f>IF('Corporate Gifting Order Form'!G342="","",'Corporate Gifting Order Form'!G342)</f>
        <v/>
      </c>
      <c r="G328" s="19" t="str">
        <f>IF('Corporate Gifting Order Form'!H342="","",'Corporate Gifting Order Form'!H342)</f>
        <v/>
      </c>
      <c r="H328" s="19" t="str">
        <f>IF('Corporate Gifting Order Form'!I342="","",'Corporate Gifting Order Form'!I342)</f>
        <v/>
      </c>
      <c r="I328" s="23" t="str">
        <f>IF('Corporate Gifting Order Form'!J342="","",'Corporate Gifting Order Form'!J342)</f>
        <v/>
      </c>
      <c r="J328" s="18" t="str">
        <f t="shared" si="11"/>
        <v/>
      </c>
      <c r="K328" s="21" t="str">
        <f>IF('Corporate Gifting Order Form'!K342="","",'Corporate Gifting Order Form'!K342)</f>
        <v/>
      </c>
      <c r="L328" s="19" t="str">
        <f>IF('Corporate Gifting Order Form'!L342="","",'Corporate Gifting Order Form'!L342)</f>
        <v/>
      </c>
      <c r="M328" s="19" t="str">
        <f>IF('Corporate Gifting Order Form'!M342="","",'Corporate Gifting Order Form'!M342)</f>
        <v/>
      </c>
      <c r="N328" s="22" t="str">
        <f>IF('Corporate Gifting Order Form'!N342="","",'Corporate Gifting Order Form'!N342)</f>
        <v/>
      </c>
      <c r="O328" s="18" t="str">
        <f>IF('Corporate Gifting Order Form'!I342="","","FXG")</f>
        <v/>
      </c>
      <c r="Q328" s="18" t="str">
        <f t="shared" si="10"/>
        <v/>
      </c>
      <c r="R328" s="18" t="str">
        <f>_xlfn.IFNA(VLOOKUP('Corporate Gifting Order Form'!O342,Gifts!A$1:B$8,2,FALSE),"")</f>
        <v/>
      </c>
    </row>
    <row r="329" spans="1:18" x14ac:dyDescent="0.3">
      <c r="A329" s="22" t="str">
        <f>IF('Corporate Gifting Order Form'!B343="","",'Corporate Gifting Order Form'!B343)</f>
        <v/>
      </c>
      <c r="B329" s="19" t="str">
        <f>IF('Corporate Gifting Order Form'!C343="","",'Corporate Gifting Order Form'!C343)</f>
        <v/>
      </c>
      <c r="C329" s="19" t="str">
        <f>IF('Corporate Gifting Order Form'!D343="","",'Corporate Gifting Order Form'!D343)</f>
        <v/>
      </c>
      <c r="D329" s="19" t="str">
        <f>IF('Corporate Gifting Order Form'!E343="","",'Corporate Gifting Order Form'!E343)</f>
        <v/>
      </c>
      <c r="E329" s="19" t="str">
        <f>IF('Corporate Gifting Order Form'!F343="","",'Corporate Gifting Order Form'!F343)</f>
        <v/>
      </c>
      <c r="F329" s="19" t="str">
        <f>IF('Corporate Gifting Order Form'!G343="","",'Corporate Gifting Order Form'!G343)</f>
        <v/>
      </c>
      <c r="G329" s="19" t="str">
        <f>IF('Corporate Gifting Order Form'!H343="","",'Corporate Gifting Order Form'!H343)</f>
        <v/>
      </c>
      <c r="H329" s="19" t="str">
        <f>IF('Corporate Gifting Order Form'!I343="","",'Corporate Gifting Order Form'!I343)</f>
        <v/>
      </c>
      <c r="I329" s="23" t="str">
        <f>IF('Corporate Gifting Order Form'!J343="","",'Corporate Gifting Order Form'!J343)</f>
        <v/>
      </c>
      <c r="J329" s="18" t="str">
        <f t="shared" si="11"/>
        <v/>
      </c>
      <c r="K329" s="21" t="str">
        <f>IF('Corporate Gifting Order Form'!K343="","",'Corporate Gifting Order Form'!K343)</f>
        <v/>
      </c>
      <c r="L329" s="19" t="str">
        <f>IF('Corporate Gifting Order Form'!L343="","",'Corporate Gifting Order Form'!L343)</f>
        <v/>
      </c>
      <c r="M329" s="19" t="str">
        <f>IF('Corporate Gifting Order Form'!M343="","",'Corporate Gifting Order Form'!M343)</f>
        <v/>
      </c>
      <c r="N329" s="22" t="str">
        <f>IF('Corporate Gifting Order Form'!N343="","",'Corporate Gifting Order Form'!N343)</f>
        <v/>
      </c>
      <c r="O329" s="18" t="str">
        <f>IF('Corporate Gifting Order Form'!I343="","","FXG")</f>
        <v/>
      </c>
      <c r="Q329" s="18" t="str">
        <f t="shared" si="10"/>
        <v/>
      </c>
      <c r="R329" s="18" t="str">
        <f>_xlfn.IFNA(VLOOKUP('Corporate Gifting Order Form'!O343,Gifts!A$1:B$8,2,FALSE),"")</f>
        <v/>
      </c>
    </row>
    <row r="330" spans="1:18" x14ac:dyDescent="0.3">
      <c r="A330" s="22" t="str">
        <f>IF('Corporate Gifting Order Form'!B344="","",'Corporate Gifting Order Form'!B344)</f>
        <v/>
      </c>
      <c r="B330" s="19" t="str">
        <f>IF('Corporate Gifting Order Form'!C344="","",'Corporate Gifting Order Form'!C344)</f>
        <v/>
      </c>
      <c r="C330" s="19" t="str">
        <f>IF('Corporate Gifting Order Form'!D344="","",'Corporate Gifting Order Form'!D344)</f>
        <v/>
      </c>
      <c r="D330" s="19" t="str">
        <f>IF('Corporate Gifting Order Form'!E344="","",'Corporate Gifting Order Form'!E344)</f>
        <v/>
      </c>
      <c r="E330" s="19" t="str">
        <f>IF('Corporate Gifting Order Form'!F344="","",'Corporate Gifting Order Form'!F344)</f>
        <v/>
      </c>
      <c r="F330" s="19" t="str">
        <f>IF('Corporate Gifting Order Form'!G344="","",'Corporate Gifting Order Form'!G344)</f>
        <v/>
      </c>
      <c r="G330" s="19" t="str">
        <f>IF('Corporate Gifting Order Form'!H344="","",'Corporate Gifting Order Form'!H344)</f>
        <v/>
      </c>
      <c r="H330" s="19" t="str">
        <f>IF('Corporate Gifting Order Form'!I344="","",'Corporate Gifting Order Form'!I344)</f>
        <v/>
      </c>
      <c r="I330" s="23" t="str">
        <f>IF('Corporate Gifting Order Form'!J344="","",'Corporate Gifting Order Form'!J344)</f>
        <v/>
      </c>
      <c r="J330" s="18" t="str">
        <f t="shared" si="11"/>
        <v/>
      </c>
      <c r="K330" s="21" t="str">
        <f>IF('Corporate Gifting Order Form'!K344="","",'Corporate Gifting Order Form'!K344)</f>
        <v/>
      </c>
      <c r="L330" s="19" t="str">
        <f>IF('Corporate Gifting Order Form'!L344="","",'Corporate Gifting Order Form'!L344)</f>
        <v/>
      </c>
      <c r="M330" s="19" t="str">
        <f>IF('Corporate Gifting Order Form'!M344="","",'Corporate Gifting Order Form'!M344)</f>
        <v/>
      </c>
      <c r="N330" s="22" t="str">
        <f>IF('Corporate Gifting Order Form'!N344="","",'Corporate Gifting Order Form'!N344)</f>
        <v/>
      </c>
      <c r="O330" s="18" t="str">
        <f>IF('Corporate Gifting Order Form'!I344="","","FXG")</f>
        <v/>
      </c>
      <c r="Q330" s="18" t="str">
        <f t="shared" si="10"/>
        <v/>
      </c>
      <c r="R330" s="18" t="str">
        <f>_xlfn.IFNA(VLOOKUP('Corporate Gifting Order Form'!O344,Gifts!A$1:B$8,2,FALSE),"")</f>
        <v/>
      </c>
    </row>
    <row r="331" spans="1:18" x14ac:dyDescent="0.3">
      <c r="A331" s="22" t="str">
        <f>IF('Corporate Gifting Order Form'!B345="","",'Corporate Gifting Order Form'!B345)</f>
        <v/>
      </c>
      <c r="B331" s="19" t="str">
        <f>IF('Corporate Gifting Order Form'!C345="","",'Corporate Gifting Order Form'!C345)</f>
        <v/>
      </c>
      <c r="C331" s="19" t="str">
        <f>IF('Corporate Gifting Order Form'!D345="","",'Corporate Gifting Order Form'!D345)</f>
        <v/>
      </c>
      <c r="D331" s="19" t="str">
        <f>IF('Corporate Gifting Order Form'!E345="","",'Corporate Gifting Order Form'!E345)</f>
        <v/>
      </c>
      <c r="E331" s="19" t="str">
        <f>IF('Corporate Gifting Order Form'!F345="","",'Corporate Gifting Order Form'!F345)</f>
        <v/>
      </c>
      <c r="F331" s="19" t="str">
        <f>IF('Corporate Gifting Order Form'!G345="","",'Corporate Gifting Order Form'!G345)</f>
        <v/>
      </c>
      <c r="G331" s="19" t="str">
        <f>IF('Corporate Gifting Order Form'!H345="","",'Corporate Gifting Order Form'!H345)</f>
        <v/>
      </c>
      <c r="H331" s="19" t="str">
        <f>IF('Corporate Gifting Order Form'!I345="","",'Corporate Gifting Order Form'!I345)</f>
        <v/>
      </c>
      <c r="I331" s="23" t="str">
        <f>IF('Corporate Gifting Order Form'!J345="","",'Corporate Gifting Order Form'!J345)</f>
        <v/>
      </c>
      <c r="J331" s="18" t="str">
        <f t="shared" si="11"/>
        <v/>
      </c>
      <c r="K331" s="21" t="str">
        <f>IF('Corporate Gifting Order Form'!K345="","",'Corporate Gifting Order Form'!K345)</f>
        <v/>
      </c>
      <c r="L331" s="19" t="str">
        <f>IF('Corporate Gifting Order Form'!L345="","",'Corporate Gifting Order Form'!L345)</f>
        <v/>
      </c>
      <c r="M331" s="19" t="str">
        <f>IF('Corporate Gifting Order Form'!M345="","",'Corporate Gifting Order Form'!M345)</f>
        <v/>
      </c>
      <c r="N331" s="22" t="str">
        <f>IF('Corporate Gifting Order Form'!N345="","",'Corporate Gifting Order Form'!N345)</f>
        <v/>
      </c>
      <c r="O331" s="18" t="str">
        <f>IF('Corporate Gifting Order Form'!I345="","","FXG")</f>
        <v/>
      </c>
      <c r="Q331" s="18" t="str">
        <f t="shared" si="10"/>
        <v/>
      </c>
      <c r="R331" s="18" t="str">
        <f>_xlfn.IFNA(VLOOKUP('Corporate Gifting Order Form'!O345,Gifts!A$1:B$8,2,FALSE),"")</f>
        <v/>
      </c>
    </row>
    <row r="332" spans="1:18" x14ac:dyDescent="0.3">
      <c r="A332" s="22" t="str">
        <f>IF('Corporate Gifting Order Form'!B346="","",'Corporate Gifting Order Form'!B346)</f>
        <v/>
      </c>
      <c r="B332" s="19" t="str">
        <f>IF('Corporate Gifting Order Form'!C346="","",'Corporate Gifting Order Form'!C346)</f>
        <v/>
      </c>
      <c r="C332" s="19" t="str">
        <f>IF('Corporate Gifting Order Form'!D346="","",'Corporate Gifting Order Form'!D346)</f>
        <v/>
      </c>
      <c r="D332" s="19" t="str">
        <f>IF('Corporate Gifting Order Form'!E346="","",'Corporate Gifting Order Form'!E346)</f>
        <v/>
      </c>
      <c r="E332" s="19" t="str">
        <f>IF('Corporate Gifting Order Form'!F346="","",'Corporate Gifting Order Form'!F346)</f>
        <v/>
      </c>
      <c r="F332" s="19" t="str">
        <f>IF('Corporate Gifting Order Form'!G346="","",'Corporate Gifting Order Form'!G346)</f>
        <v/>
      </c>
      <c r="G332" s="19" t="str">
        <f>IF('Corporate Gifting Order Form'!H346="","",'Corporate Gifting Order Form'!H346)</f>
        <v/>
      </c>
      <c r="H332" s="19" t="str">
        <f>IF('Corporate Gifting Order Form'!I346="","",'Corporate Gifting Order Form'!I346)</f>
        <v/>
      </c>
      <c r="I332" s="23" t="str">
        <f>IF('Corporate Gifting Order Form'!J346="","",'Corporate Gifting Order Form'!J346)</f>
        <v/>
      </c>
      <c r="J332" s="18" t="str">
        <f t="shared" si="11"/>
        <v/>
      </c>
      <c r="K332" s="21" t="str">
        <f>IF('Corporate Gifting Order Form'!K346="","",'Corporate Gifting Order Form'!K346)</f>
        <v/>
      </c>
      <c r="L332" s="19" t="str">
        <f>IF('Corporate Gifting Order Form'!L346="","",'Corporate Gifting Order Form'!L346)</f>
        <v/>
      </c>
      <c r="M332" s="19" t="str">
        <f>IF('Corporate Gifting Order Form'!M346="","",'Corporate Gifting Order Form'!M346)</f>
        <v/>
      </c>
      <c r="N332" s="22" t="str">
        <f>IF('Corporate Gifting Order Form'!N346="","",'Corporate Gifting Order Form'!N346)</f>
        <v/>
      </c>
      <c r="O332" s="18" t="str">
        <f>IF('Corporate Gifting Order Form'!I346="","","FXG")</f>
        <v/>
      </c>
      <c r="Q332" s="18" t="str">
        <f t="shared" si="10"/>
        <v/>
      </c>
      <c r="R332" s="18" t="str">
        <f>_xlfn.IFNA(VLOOKUP('Corporate Gifting Order Form'!O346,Gifts!A$1:B$8,2,FALSE),"")</f>
        <v/>
      </c>
    </row>
    <row r="333" spans="1:18" x14ac:dyDescent="0.3">
      <c r="A333" s="22" t="str">
        <f>IF('Corporate Gifting Order Form'!B347="","",'Corporate Gifting Order Form'!B347)</f>
        <v/>
      </c>
      <c r="B333" s="19" t="str">
        <f>IF('Corporate Gifting Order Form'!C347="","",'Corporate Gifting Order Form'!C347)</f>
        <v/>
      </c>
      <c r="C333" s="19" t="str">
        <f>IF('Corporate Gifting Order Form'!D347="","",'Corporate Gifting Order Form'!D347)</f>
        <v/>
      </c>
      <c r="D333" s="19" t="str">
        <f>IF('Corporate Gifting Order Form'!E347="","",'Corporate Gifting Order Form'!E347)</f>
        <v/>
      </c>
      <c r="E333" s="19" t="str">
        <f>IF('Corporate Gifting Order Form'!F347="","",'Corporate Gifting Order Form'!F347)</f>
        <v/>
      </c>
      <c r="F333" s="19" t="str">
        <f>IF('Corporate Gifting Order Form'!G347="","",'Corporate Gifting Order Form'!G347)</f>
        <v/>
      </c>
      <c r="G333" s="19" t="str">
        <f>IF('Corporate Gifting Order Form'!H347="","",'Corporate Gifting Order Form'!H347)</f>
        <v/>
      </c>
      <c r="H333" s="19" t="str">
        <f>IF('Corporate Gifting Order Form'!I347="","",'Corporate Gifting Order Form'!I347)</f>
        <v/>
      </c>
      <c r="I333" s="23" t="str">
        <f>IF('Corporate Gifting Order Form'!J347="","",'Corporate Gifting Order Form'!J347)</f>
        <v/>
      </c>
      <c r="J333" s="18" t="str">
        <f t="shared" si="11"/>
        <v/>
      </c>
      <c r="K333" s="21" t="str">
        <f>IF('Corporate Gifting Order Form'!K347="","",'Corporate Gifting Order Form'!K347)</f>
        <v/>
      </c>
      <c r="L333" s="19" t="str">
        <f>IF('Corporate Gifting Order Form'!L347="","",'Corporate Gifting Order Form'!L347)</f>
        <v/>
      </c>
      <c r="M333" s="19" t="str">
        <f>IF('Corporate Gifting Order Form'!M347="","",'Corporate Gifting Order Form'!M347)</f>
        <v/>
      </c>
      <c r="N333" s="22" t="str">
        <f>IF('Corporate Gifting Order Form'!N347="","",'Corporate Gifting Order Form'!N347)</f>
        <v/>
      </c>
      <c r="O333" s="18" t="str">
        <f>IF('Corporate Gifting Order Form'!I347="","","FXG")</f>
        <v/>
      </c>
      <c r="Q333" s="18" t="str">
        <f t="shared" si="10"/>
        <v/>
      </c>
      <c r="R333" s="18" t="str">
        <f>_xlfn.IFNA(VLOOKUP('Corporate Gifting Order Form'!O347,Gifts!A$1:B$8,2,FALSE),"")</f>
        <v/>
      </c>
    </row>
    <row r="334" spans="1:18" x14ac:dyDescent="0.3">
      <c r="A334" s="22" t="str">
        <f>IF('Corporate Gifting Order Form'!B348="","",'Corporate Gifting Order Form'!B348)</f>
        <v/>
      </c>
      <c r="B334" s="19" t="str">
        <f>IF('Corporate Gifting Order Form'!C348="","",'Corporate Gifting Order Form'!C348)</f>
        <v/>
      </c>
      <c r="C334" s="19" t="str">
        <f>IF('Corporate Gifting Order Form'!D348="","",'Corporate Gifting Order Form'!D348)</f>
        <v/>
      </c>
      <c r="D334" s="19" t="str">
        <f>IF('Corporate Gifting Order Form'!E348="","",'Corporate Gifting Order Form'!E348)</f>
        <v/>
      </c>
      <c r="E334" s="19" t="str">
        <f>IF('Corporate Gifting Order Form'!F348="","",'Corporate Gifting Order Form'!F348)</f>
        <v/>
      </c>
      <c r="F334" s="19" t="str">
        <f>IF('Corporate Gifting Order Form'!G348="","",'Corporate Gifting Order Form'!G348)</f>
        <v/>
      </c>
      <c r="G334" s="19" t="str">
        <f>IF('Corporate Gifting Order Form'!H348="","",'Corporate Gifting Order Form'!H348)</f>
        <v/>
      </c>
      <c r="H334" s="19" t="str">
        <f>IF('Corporate Gifting Order Form'!I348="","",'Corporate Gifting Order Form'!I348)</f>
        <v/>
      </c>
      <c r="I334" s="23" t="str">
        <f>IF('Corporate Gifting Order Form'!J348="","",'Corporate Gifting Order Form'!J348)</f>
        <v/>
      </c>
      <c r="J334" s="18" t="str">
        <f t="shared" si="11"/>
        <v/>
      </c>
      <c r="K334" s="21" t="str">
        <f>IF('Corporate Gifting Order Form'!K348="","",'Corporate Gifting Order Form'!K348)</f>
        <v/>
      </c>
      <c r="L334" s="19" t="str">
        <f>IF('Corporate Gifting Order Form'!L348="","",'Corporate Gifting Order Form'!L348)</f>
        <v/>
      </c>
      <c r="M334" s="19" t="str">
        <f>IF('Corporate Gifting Order Form'!M348="","",'Corporate Gifting Order Form'!M348)</f>
        <v/>
      </c>
      <c r="N334" s="22" t="str">
        <f>IF('Corporate Gifting Order Form'!N348="","",'Corporate Gifting Order Form'!N348)</f>
        <v/>
      </c>
      <c r="O334" s="18" t="str">
        <f>IF('Corporate Gifting Order Form'!I348="","","FXG")</f>
        <v/>
      </c>
      <c r="Q334" s="18" t="str">
        <f t="shared" si="10"/>
        <v/>
      </c>
      <c r="R334" s="18" t="str">
        <f>_xlfn.IFNA(VLOOKUP('Corporate Gifting Order Form'!O348,Gifts!A$1:B$8,2,FALSE),"")</f>
        <v/>
      </c>
    </row>
    <row r="335" spans="1:18" x14ac:dyDescent="0.3">
      <c r="A335" s="22" t="str">
        <f>IF('Corporate Gifting Order Form'!B349="","",'Corporate Gifting Order Form'!B349)</f>
        <v/>
      </c>
      <c r="B335" s="19" t="str">
        <f>IF('Corporate Gifting Order Form'!C349="","",'Corporate Gifting Order Form'!C349)</f>
        <v/>
      </c>
      <c r="C335" s="19" t="str">
        <f>IF('Corporate Gifting Order Form'!D349="","",'Corporate Gifting Order Form'!D349)</f>
        <v/>
      </c>
      <c r="D335" s="19" t="str">
        <f>IF('Corporate Gifting Order Form'!E349="","",'Corporate Gifting Order Form'!E349)</f>
        <v/>
      </c>
      <c r="E335" s="19" t="str">
        <f>IF('Corporate Gifting Order Form'!F349="","",'Corporate Gifting Order Form'!F349)</f>
        <v/>
      </c>
      <c r="F335" s="19" t="str">
        <f>IF('Corporate Gifting Order Form'!G349="","",'Corporate Gifting Order Form'!G349)</f>
        <v/>
      </c>
      <c r="G335" s="19" t="str">
        <f>IF('Corporate Gifting Order Form'!H349="","",'Corporate Gifting Order Form'!H349)</f>
        <v/>
      </c>
      <c r="H335" s="19" t="str">
        <f>IF('Corporate Gifting Order Form'!I349="","",'Corporate Gifting Order Form'!I349)</f>
        <v/>
      </c>
      <c r="I335" s="23" t="str">
        <f>IF('Corporate Gifting Order Form'!J349="","",'Corporate Gifting Order Form'!J349)</f>
        <v/>
      </c>
      <c r="J335" s="18" t="str">
        <f t="shared" si="11"/>
        <v/>
      </c>
      <c r="K335" s="21" t="str">
        <f>IF('Corporate Gifting Order Form'!K349="","",'Corporate Gifting Order Form'!K349)</f>
        <v/>
      </c>
      <c r="L335" s="19" t="str">
        <f>IF('Corporate Gifting Order Form'!L349="","",'Corporate Gifting Order Form'!L349)</f>
        <v/>
      </c>
      <c r="M335" s="19" t="str">
        <f>IF('Corporate Gifting Order Form'!M349="","",'Corporate Gifting Order Form'!M349)</f>
        <v/>
      </c>
      <c r="N335" s="22" t="str">
        <f>IF('Corporate Gifting Order Form'!N349="","",'Corporate Gifting Order Form'!N349)</f>
        <v/>
      </c>
      <c r="O335" s="18" t="str">
        <f>IF('Corporate Gifting Order Form'!I349="","","FXG")</f>
        <v/>
      </c>
      <c r="Q335" s="18" t="str">
        <f t="shared" si="10"/>
        <v/>
      </c>
      <c r="R335" s="18" t="str">
        <f>_xlfn.IFNA(VLOOKUP('Corporate Gifting Order Form'!O349,Gifts!A$1:B$8,2,FALSE),"")</f>
        <v/>
      </c>
    </row>
    <row r="336" spans="1:18" x14ac:dyDescent="0.3">
      <c r="A336" s="22" t="str">
        <f>IF('Corporate Gifting Order Form'!B350="","",'Corporate Gifting Order Form'!B350)</f>
        <v/>
      </c>
      <c r="B336" s="19" t="str">
        <f>IF('Corporate Gifting Order Form'!C350="","",'Corporate Gifting Order Form'!C350)</f>
        <v/>
      </c>
      <c r="C336" s="19" t="str">
        <f>IF('Corporate Gifting Order Form'!D350="","",'Corporate Gifting Order Form'!D350)</f>
        <v/>
      </c>
      <c r="D336" s="19" t="str">
        <f>IF('Corporate Gifting Order Form'!E350="","",'Corporate Gifting Order Form'!E350)</f>
        <v/>
      </c>
      <c r="E336" s="19" t="str">
        <f>IF('Corporate Gifting Order Form'!F350="","",'Corporate Gifting Order Form'!F350)</f>
        <v/>
      </c>
      <c r="F336" s="19" t="str">
        <f>IF('Corporate Gifting Order Form'!G350="","",'Corporate Gifting Order Form'!G350)</f>
        <v/>
      </c>
      <c r="G336" s="19" t="str">
        <f>IF('Corporate Gifting Order Form'!H350="","",'Corporate Gifting Order Form'!H350)</f>
        <v/>
      </c>
      <c r="H336" s="19" t="str">
        <f>IF('Corporate Gifting Order Form'!I350="","",'Corporate Gifting Order Form'!I350)</f>
        <v/>
      </c>
      <c r="I336" s="23" t="str">
        <f>IF('Corporate Gifting Order Form'!J350="","",'Corporate Gifting Order Form'!J350)</f>
        <v/>
      </c>
      <c r="J336" s="18" t="str">
        <f t="shared" si="11"/>
        <v/>
      </c>
      <c r="K336" s="21" t="str">
        <f>IF('Corporate Gifting Order Form'!K350="","",'Corporate Gifting Order Form'!K350)</f>
        <v/>
      </c>
      <c r="L336" s="19" t="str">
        <f>IF('Corporate Gifting Order Form'!L350="","",'Corporate Gifting Order Form'!L350)</f>
        <v/>
      </c>
      <c r="M336" s="19" t="str">
        <f>IF('Corporate Gifting Order Form'!M350="","",'Corporate Gifting Order Form'!M350)</f>
        <v/>
      </c>
      <c r="N336" s="22" t="str">
        <f>IF('Corporate Gifting Order Form'!N350="","",'Corporate Gifting Order Form'!N350)</f>
        <v/>
      </c>
      <c r="O336" s="18" t="str">
        <f>IF('Corporate Gifting Order Form'!I350="","","FXG")</f>
        <v/>
      </c>
      <c r="Q336" s="18" t="str">
        <f t="shared" si="10"/>
        <v/>
      </c>
      <c r="R336" s="18" t="str">
        <f>_xlfn.IFNA(VLOOKUP('Corporate Gifting Order Form'!O350,Gifts!A$1:B$8,2,FALSE),"")</f>
        <v/>
      </c>
    </row>
    <row r="337" spans="1:18" x14ac:dyDescent="0.3">
      <c r="A337" s="22" t="str">
        <f>IF('Corporate Gifting Order Form'!B351="","",'Corporate Gifting Order Form'!B351)</f>
        <v/>
      </c>
      <c r="B337" s="19" t="str">
        <f>IF('Corporate Gifting Order Form'!C351="","",'Corporate Gifting Order Form'!C351)</f>
        <v/>
      </c>
      <c r="C337" s="19" t="str">
        <f>IF('Corporate Gifting Order Form'!D351="","",'Corporate Gifting Order Form'!D351)</f>
        <v/>
      </c>
      <c r="D337" s="19" t="str">
        <f>IF('Corporate Gifting Order Form'!E351="","",'Corporate Gifting Order Form'!E351)</f>
        <v/>
      </c>
      <c r="E337" s="19" t="str">
        <f>IF('Corporate Gifting Order Form'!F351="","",'Corporate Gifting Order Form'!F351)</f>
        <v/>
      </c>
      <c r="F337" s="19" t="str">
        <f>IF('Corporate Gifting Order Form'!G351="","",'Corporate Gifting Order Form'!G351)</f>
        <v/>
      </c>
      <c r="G337" s="19" t="str">
        <f>IF('Corporate Gifting Order Form'!H351="","",'Corporate Gifting Order Form'!H351)</f>
        <v/>
      </c>
      <c r="H337" s="19" t="str">
        <f>IF('Corporate Gifting Order Form'!I351="","",'Corporate Gifting Order Form'!I351)</f>
        <v/>
      </c>
      <c r="I337" s="23" t="str">
        <f>IF('Corporate Gifting Order Form'!J351="","",'Corporate Gifting Order Form'!J351)</f>
        <v/>
      </c>
      <c r="J337" s="18" t="str">
        <f t="shared" si="11"/>
        <v/>
      </c>
      <c r="K337" s="21" t="str">
        <f>IF('Corporate Gifting Order Form'!K351="","",'Corporate Gifting Order Form'!K351)</f>
        <v/>
      </c>
      <c r="L337" s="19" t="str">
        <f>IF('Corporate Gifting Order Form'!L351="","",'Corporate Gifting Order Form'!L351)</f>
        <v/>
      </c>
      <c r="M337" s="19" t="str">
        <f>IF('Corporate Gifting Order Form'!M351="","",'Corporate Gifting Order Form'!M351)</f>
        <v/>
      </c>
      <c r="N337" s="22" t="str">
        <f>IF('Corporate Gifting Order Form'!N351="","",'Corporate Gifting Order Form'!N351)</f>
        <v/>
      </c>
      <c r="O337" s="18" t="str">
        <f>IF('Corporate Gifting Order Form'!I351="","","FXG")</f>
        <v/>
      </c>
      <c r="Q337" s="18" t="str">
        <f t="shared" si="10"/>
        <v/>
      </c>
      <c r="R337" s="18" t="str">
        <f>_xlfn.IFNA(VLOOKUP('Corporate Gifting Order Form'!O351,Gifts!A$1:B$8,2,FALSE),"")</f>
        <v/>
      </c>
    </row>
    <row r="338" spans="1:18" x14ac:dyDescent="0.3">
      <c r="A338" s="22" t="str">
        <f>IF('Corporate Gifting Order Form'!B352="","",'Corporate Gifting Order Form'!B352)</f>
        <v/>
      </c>
      <c r="B338" s="19" t="str">
        <f>IF('Corporate Gifting Order Form'!C352="","",'Corporate Gifting Order Form'!C352)</f>
        <v/>
      </c>
      <c r="C338" s="19" t="str">
        <f>IF('Corporate Gifting Order Form'!D352="","",'Corporate Gifting Order Form'!D352)</f>
        <v/>
      </c>
      <c r="D338" s="19" t="str">
        <f>IF('Corporate Gifting Order Form'!E352="","",'Corporate Gifting Order Form'!E352)</f>
        <v/>
      </c>
      <c r="E338" s="19" t="str">
        <f>IF('Corporate Gifting Order Form'!F352="","",'Corporate Gifting Order Form'!F352)</f>
        <v/>
      </c>
      <c r="F338" s="19" t="str">
        <f>IF('Corporate Gifting Order Form'!G352="","",'Corporate Gifting Order Form'!G352)</f>
        <v/>
      </c>
      <c r="G338" s="19" t="str">
        <f>IF('Corporate Gifting Order Form'!H352="","",'Corporate Gifting Order Form'!H352)</f>
        <v/>
      </c>
      <c r="H338" s="19" t="str">
        <f>IF('Corporate Gifting Order Form'!I352="","",'Corporate Gifting Order Form'!I352)</f>
        <v/>
      </c>
      <c r="I338" s="23" t="str">
        <f>IF('Corporate Gifting Order Form'!J352="","",'Corporate Gifting Order Form'!J352)</f>
        <v/>
      </c>
      <c r="J338" s="18" t="str">
        <f t="shared" si="11"/>
        <v/>
      </c>
      <c r="K338" s="21" t="str">
        <f>IF('Corporate Gifting Order Form'!K352="","",'Corporate Gifting Order Form'!K352)</f>
        <v/>
      </c>
      <c r="L338" s="19" t="str">
        <f>IF('Corporate Gifting Order Form'!L352="","",'Corporate Gifting Order Form'!L352)</f>
        <v/>
      </c>
      <c r="M338" s="19" t="str">
        <f>IF('Corporate Gifting Order Form'!M352="","",'Corporate Gifting Order Form'!M352)</f>
        <v/>
      </c>
      <c r="N338" s="22" t="str">
        <f>IF('Corporate Gifting Order Form'!N352="","",'Corporate Gifting Order Form'!N352)</f>
        <v/>
      </c>
      <c r="O338" s="18" t="str">
        <f>IF('Corporate Gifting Order Form'!I352="","","FXG")</f>
        <v/>
      </c>
      <c r="Q338" s="18" t="str">
        <f t="shared" si="10"/>
        <v/>
      </c>
      <c r="R338" s="18" t="str">
        <f>_xlfn.IFNA(VLOOKUP('Corporate Gifting Order Form'!O352,Gifts!A$1:B$8,2,FALSE),"")</f>
        <v/>
      </c>
    </row>
    <row r="339" spans="1:18" x14ac:dyDescent="0.3">
      <c r="A339" s="22" t="str">
        <f>IF('Corporate Gifting Order Form'!B353="","",'Corporate Gifting Order Form'!B353)</f>
        <v/>
      </c>
      <c r="B339" s="19" t="str">
        <f>IF('Corporate Gifting Order Form'!C353="","",'Corporate Gifting Order Form'!C353)</f>
        <v/>
      </c>
      <c r="C339" s="19" t="str">
        <f>IF('Corporate Gifting Order Form'!D353="","",'Corporate Gifting Order Form'!D353)</f>
        <v/>
      </c>
      <c r="D339" s="19" t="str">
        <f>IF('Corporate Gifting Order Form'!E353="","",'Corporate Gifting Order Form'!E353)</f>
        <v/>
      </c>
      <c r="E339" s="19" t="str">
        <f>IF('Corporate Gifting Order Form'!F353="","",'Corporate Gifting Order Form'!F353)</f>
        <v/>
      </c>
      <c r="F339" s="19" t="str">
        <f>IF('Corporate Gifting Order Form'!G353="","",'Corporate Gifting Order Form'!G353)</f>
        <v/>
      </c>
      <c r="G339" s="19" t="str">
        <f>IF('Corporate Gifting Order Form'!H353="","",'Corporate Gifting Order Form'!H353)</f>
        <v/>
      </c>
      <c r="H339" s="19" t="str">
        <f>IF('Corporate Gifting Order Form'!I353="","",'Corporate Gifting Order Form'!I353)</f>
        <v/>
      </c>
      <c r="I339" s="23" t="str">
        <f>IF('Corporate Gifting Order Form'!J353="","",'Corporate Gifting Order Form'!J353)</f>
        <v/>
      </c>
      <c r="J339" s="18" t="str">
        <f t="shared" si="11"/>
        <v/>
      </c>
      <c r="K339" s="21" t="str">
        <f>IF('Corporate Gifting Order Form'!K353="","",'Corporate Gifting Order Form'!K353)</f>
        <v/>
      </c>
      <c r="L339" s="19" t="str">
        <f>IF('Corporate Gifting Order Form'!L353="","",'Corporate Gifting Order Form'!L353)</f>
        <v/>
      </c>
      <c r="M339" s="19" t="str">
        <f>IF('Corporate Gifting Order Form'!M353="","",'Corporate Gifting Order Form'!M353)</f>
        <v/>
      </c>
      <c r="N339" s="22" t="str">
        <f>IF('Corporate Gifting Order Form'!N353="","",'Corporate Gifting Order Form'!N353)</f>
        <v/>
      </c>
      <c r="O339" s="18" t="str">
        <f>IF('Corporate Gifting Order Form'!I353="","","FXG")</f>
        <v/>
      </c>
      <c r="Q339" s="18" t="str">
        <f t="shared" si="10"/>
        <v/>
      </c>
      <c r="R339" s="18" t="str">
        <f>_xlfn.IFNA(VLOOKUP('Corporate Gifting Order Form'!O353,Gifts!A$1:B$8,2,FALSE),"")</f>
        <v/>
      </c>
    </row>
    <row r="340" spans="1:18" x14ac:dyDescent="0.3">
      <c r="A340" s="22" t="str">
        <f>IF('Corporate Gifting Order Form'!B354="","",'Corporate Gifting Order Form'!B354)</f>
        <v/>
      </c>
      <c r="B340" s="19" t="str">
        <f>IF('Corporate Gifting Order Form'!C354="","",'Corporate Gifting Order Form'!C354)</f>
        <v/>
      </c>
      <c r="C340" s="19" t="str">
        <f>IF('Corporate Gifting Order Form'!D354="","",'Corporate Gifting Order Form'!D354)</f>
        <v/>
      </c>
      <c r="D340" s="19" t="str">
        <f>IF('Corporate Gifting Order Form'!E354="","",'Corporate Gifting Order Form'!E354)</f>
        <v/>
      </c>
      <c r="E340" s="19" t="str">
        <f>IF('Corporate Gifting Order Form'!F354="","",'Corporate Gifting Order Form'!F354)</f>
        <v/>
      </c>
      <c r="F340" s="19" t="str">
        <f>IF('Corporate Gifting Order Form'!G354="","",'Corporate Gifting Order Form'!G354)</f>
        <v/>
      </c>
      <c r="G340" s="19" t="str">
        <f>IF('Corporate Gifting Order Form'!H354="","",'Corporate Gifting Order Form'!H354)</f>
        <v/>
      </c>
      <c r="H340" s="19" t="str">
        <f>IF('Corporate Gifting Order Form'!I354="","",'Corporate Gifting Order Form'!I354)</f>
        <v/>
      </c>
      <c r="I340" s="23" t="str">
        <f>IF('Corporate Gifting Order Form'!J354="","",'Corporate Gifting Order Form'!J354)</f>
        <v/>
      </c>
      <c r="J340" s="18" t="str">
        <f t="shared" si="11"/>
        <v/>
      </c>
      <c r="K340" s="21" t="str">
        <f>IF('Corporate Gifting Order Form'!K354="","",'Corporate Gifting Order Form'!K354)</f>
        <v/>
      </c>
      <c r="L340" s="19" t="str">
        <f>IF('Corporate Gifting Order Form'!L354="","",'Corporate Gifting Order Form'!L354)</f>
        <v/>
      </c>
      <c r="M340" s="19" t="str">
        <f>IF('Corporate Gifting Order Form'!M354="","",'Corporate Gifting Order Form'!M354)</f>
        <v/>
      </c>
      <c r="N340" s="22" t="str">
        <f>IF('Corporate Gifting Order Form'!N354="","",'Corporate Gifting Order Form'!N354)</f>
        <v/>
      </c>
      <c r="O340" s="18" t="str">
        <f>IF('Corporate Gifting Order Form'!I354="","","FXG")</f>
        <v/>
      </c>
      <c r="Q340" s="18" t="str">
        <f t="shared" si="10"/>
        <v/>
      </c>
      <c r="R340" s="18" t="str">
        <f>_xlfn.IFNA(VLOOKUP('Corporate Gifting Order Form'!O354,Gifts!A$1:B$8,2,FALSE),"")</f>
        <v/>
      </c>
    </row>
    <row r="341" spans="1:18" x14ac:dyDescent="0.3">
      <c r="A341" s="22" t="str">
        <f>IF('Corporate Gifting Order Form'!B355="","",'Corporate Gifting Order Form'!B355)</f>
        <v/>
      </c>
      <c r="B341" s="19" t="str">
        <f>IF('Corporate Gifting Order Form'!C355="","",'Corporate Gifting Order Form'!C355)</f>
        <v/>
      </c>
      <c r="C341" s="19" t="str">
        <f>IF('Corporate Gifting Order Form'!D355="","",'Corporate Gifting Order Form'!D355)</f>
        <v/>
      </c>
      <c r="D341" s="19" t="str">
        <f>IF('Corporate Gifting Order Form'!E355="","",'Corporate Gifting Order Form'!E355)</f>
        <v/>
      </c>
      <c r="E341" s="19" t="str">
        <f>IF('Corporate Gifting Order Form'!F355="","",'Corporate Gifting Order Form'!F355)</f>
        <v/>
      </c>
      <c r="F341" s="19" t="str">
        <f>IF('Corporate Gifting Order Form'!G355="","",'Corporate Gifting Order Form'!G355)</f>
        <v/>
      </c>
      <c r="G341" s="19" t="str">
        <f>IF('Corporate Gifting Order Form'!H355="","",'Corporate Gifting Order Form'!H355)</f>
        <v/>
      </c>
      <c r="H341" s="19" t="str">
        <f>IF('Corporate Gifting Order Form'!I355="","",'Corporate Gifting Order Form'!I355)</f>
        <v/>
      </c>
      <c r="I341" s="23" t="str">
        <f>IF('Corporate Gifting Order Form'!J355="","",'Corporate Gifting Order Form'!J355)</f>
        <v/>
      </c>
      <c r="J341" s="18" t="str">
        <f t="shared" si="11"/>
        <v/>
      </c>
      <c r="K341" s="21" t="str">
        <f>IF('Corporate Gifting Order Form'!K355="","",'Corporate Gifting Order Form'!K355)</f>
        <v/>
      </c>
      <c r="L341" s="19" t="str">
        <f>IF('Corporate Gifting Order Form'!L355="","",'Corporate Gifting Order Form'!L355)</f>
        <v/>
      </c>
      <c r="M341" s="19" t="str">
        <f>IF('Corporate Gifting Order Form'!M355="","",'Corporate Gifting Order Form'!M355)</f>
        <v/>
      </c>
      <c r="N341" s="22" t="str">
        <f>IF('Corporate Gifting Order Form'!N355="","",'Corporate Gifting Order Form'!N355)</f>
        <v/>
      </c>
      <c r="O341" s="18" t="str">
        <f>IF('Corporate Gifting Order Form'!I355="","","FXG")</f>
        <v/>
      </c>
      <c r="Q341" s="18" t="str">
        <f t="shared" si="10"/>
        <v/>
      </c>
      <c r="R341" s="18" t="str">
        <f>_xlfn.IFNA(VLOOKUP('Corporate Gifting Order Form'!O355,Gifts!A$1:B$8,2,FALSE),"")</f>
        <v/>
      </c>
    </row>
    <row r="342" spans="1:18" x14ac:dyDescent="0.3">
      <c r="A342" s="22" t="str">
        <f>IF('Corporate Gifting Order Form'!B356="","",'Corporate Gifting Order Form'!B356)</f>
        <v/>
      </c>
      <c r="B342" s="19" t="str">
        <f>IF('Corporate Gifting Order Form'!C356="","",'Corporate Gifting Order Form'!C356)</f>
        <v/>
      </c>
      <c r="C342" s="19" t="str">
        <f>IF('Corporate Gifting Order Form'!D356="","",'Corporate Gifting Order Form'!D356)</f>
        <v/>
      </c>
      <c r="D342" s="19" t="str">
        <f>IF('Corporate Gifting Order Form'!E356="","",'Corporate Gifting Order Form'!E356)</f>
        <v/>
      </c>
      <c r="E342" s="19" t="str">
        <f>IF('Corporate Gifting Order Form'!F356="","",'Corporate Gifting Order Form'!F356)</f>
        <v/>
      </c>
      <c r="F342" s="19" t="str">
        <f>IF('Corporate Gifting Order Form'!G356="","",'Corporate Gifting Order Form'!G356)</f>
        <v/>
      </c>
      <c r="G342" s="19" t="str">
        <f>IF('Corporate Gifting Order Form'!H356="","",'Corporate Gifting Order Form'!H356)</f>
        <v/>
      </c>
      <c r="H342" s="19" t="str">
        <f>IF('Corporate Gifting Order Form'!I356="","",'Corporate Gifting Order Form'!I356)</f>
        <v/>
      </c>
      <c r="I342" s="23" t="str">
        <f>IF('Corporate Gifting Order Form'!J356="","",'Corporate Gifting Order Form'!J356)</f>
        <v/>
      </c>
      <c r="J342" s="18" t="str">
        <f t="shared" si="11"/>
        <v/>
      </c>
      <c r="K342" s="21" t="str">
        <f>IF('Corporate Gifting Order Form'!K356="","",'Corporate Gifting Order Form'!K356)</f>
        <v/>
      </c>
      <c r="L342" s="19" t="str">
        <f>IF('Corporate Gifting Order Form'!L356="","",'Corporate Gifting Order Form'!L356)</f>
        <v/>
      </c>
      <c r="M342" s="19" t="str">
        <f>IF('Corporate Gifting Order Form'!M356="","",'Corporate Gifting Order Form'!M356)</f>
        <v/>
      </c>
      <c r="N342" s="22" t="str">
        <f>IF('Corporate Gifting Order Form'!N356="","",'Corporate Gifting Order Form'!N356)</f>
        <v/>
      </c>
      <c r="O342" s="18" t="str">
        <f>IF('Corporate Gifting Order Form'!I356="","","FXG")</f>
        <v/>
      </c>
      <c r="Q342" s="18" t="str">
        <f t="shared" si="10"/>
        <v/>
      </c>
      <c r="R342" s="18" t="str">
        <f>_xlfn.IFNA(VLOOKUP('Corporate Gifting Order Form'!O356,Gifts!A$1:B$8,2,FALSE),"")</f>
        <v/>
      </c>
    </row>
    <row r="343" spans="1:18" x14ac:dyDescent="0.3">
      <c r="A343" s="22" t="str">
        <f>IF('Corporate Gifting Order Form'!B357="","",'Corporate Gifting Order Form'!B357)</f>
        <v/>
      </c>
      <c r="B343" s="19" t="str">
        <f>IF('Corporate Gifting Order Form'!C357="","",'Corporate Gifting Order Form'!C357)</f>
        <v/>
      </c>
      <c r="C343" s="19" t="str">
        <f>IF('Corporate Gifting Order Form'!D357="","",'Corporate Gifting Order Form'!D357)</f>
        <v/>
      </c>
      <c r="D343" s="19" t="str">
        <f>IF('Corporate Gifting Order Form'!E357="","",'Corporate Gifting Order Form'!E357)</f>
        <v/>
      </c>
      <c r="E343" s="19" t="str">
        <f>IF('Corporate Gifting Order Form'!F357="","",'Corporate Gifting Order Form'!F357)</f>
        <v/>
      </c>
      <c r="F343" s="19" t="str">
        <f>IF('Corporate Gifting Order Form'!G357="","",'Corporate Gifting Order Form'!G357)</f>
        <v/>
      </c>
      <c r="G343" s="19" t="str">
        <f>IF('Corporate Gifting Order Form'!H357="","",'Corporate Gifting Order Form'!H357)</f>
        <v/>
      </c>
      <c r="H343" s="19" t="str">
        <f>IF('Corporate Gifting Order Form'!I357="","",'Corporate Gifting Order Form'!I357)</f>
        <v/>
      </c>
      <c r="I343" s="23" t="str">
        <f>IF('Corporate Gifting Order Form'!J357="","",'Corporate Gifting Order Form'!J357)</f>
        <v/>
      </c>
      <c r="J343" s="18" t="str">
        <f t="shared" si="11"/>
        <v/>
      </c>
      <c r="K343" s="21" t="str">
        <f>IF('Corporate Gifting Order Form'!K357="","",'Corporate Gifting Order Form'!K357)</f>
        <v/>
      </c>
      <c r="L343" s="19" t="str">
        <f>IF('Corporate Gifting Order Form'!L357="","",'Corporate Gifting Order Form'!L357)</f>
        <v/>
      </c>
      <c r="M343" s="19" t="str">
        <f>IF('Corporate Gifting Order Form'!M357="","",'Corporate Gifting Order Form'!M357)</f>
        <v/>
      </c>
      <c r="N343" s="22" t="str">
        <f>IF('Corporate Gifting Order Form'!N357="","",'Corporate Gifting Order Form'!N357)</f>
        <v/>
      </c>
      <c r="O343" s="18" t="str">
        <f>IF('Corporate Gifting Order Form'!I357="","","FXG")</f>
        <v/>
      </c>
      <c r="Q343" s="18" t="str">
        <f t="shared" si="10"/>
        <v/>
      </c>
      <c r="R343" s="18" t="str">
        <f>_xlfn.IFNA(VLOOKUP('Corporate Gifting Order Form'!O357,Gifts!A$1:B$8,2,FALSE),"")</f>
        <v/>
      </c>
    </row>
    <row r="344" spans="1:18" x14ac:dyDescent="0.3">
      <c r="A344" s="22" t="str">
        <f>IF('Corporate Gifting Order Form'!B358="","",'Corporate Gifting Order Form'!B358)</f>
        <v/>
      </c>
      <c r="B344" s="19" t="str">
        <f>IF('Corporate Gifting Order Form'!C358="","",'Corporate Gifting Order Form'!C358)</f>
        <v/>
      </c>
      <c r="C344" s="19" t="str">
        <f>IF('Corporate Gifting Order Form'!D358="","",'Corporate Gifting Order Form'!D358)</f>
        <v/>
      </c>
      <c r="D344" s="19" t="str">
        <f>IF('Corporate Gifting Order Form'!E358="","",'Corporate Gifting Order Form'!E358)</f>
        <v/>
      </c>
      <c r="E344" s="19" t="str">
        <f>IF('Corporate Gifting Order Form'!F358="","",'Corporate Gifting Order Form'!F358)</f>
        <v/>
      </c>
      <c r="F344" s="19" t="str">
        <f>IF('Corporate Gifting Order Form'!G358="","",'Corporate Gifting Order Form'!G358)</f>
        <v/>
      </c>
      <c r="G344" s="19" t="str">
        <f>IF('Corporate Gifting Order Form'!H358="","",'Corporate Gifting Order Form'!H358)</f>
        <v/>
      </c>
      <c r="H344" s="19" t="str">
        <f>IF('Corporate Gifting Order Form'!I358="","",'Corporate Gifting Order Form'!I358)</f>
        <v/>
      </c>
      <c r="I344" s="23" t="str">
        <f>IF('Corporate Gifting Order Form'!J358="","",'Corporate Gifting Order Form'!J358)</f>
        <v/>
      </c>
      <c r="J344" s="18" t="str">
        <f t="shared" si="11"/>
        <v/>
      </c>
      <c r="K344" s="21" t="str">
        <f>IF('Corporate Gifting Order Form'!K358="","",'Corporate Gifting Order Form'!K358)</f>
        <v/>
      </c>
      <c r="L344" s="19" t="str">
        <f>IF('Corporate Gifting Order Form'!L358="","",'Corporate Gifting Order Form'!L358)</f>
        <v/>
      </c>
      <c r="M344" s="19" t="str">
        <f>IF('Corporate Gifting Order Form'!M358="","",'Corporate Gifting Order Form'!M358)</f>
        <v/>
      </c>
      <c r="N344" s="22" t="str">
        <f>IF('Corporate Gifting Order Form'!N358="","",'Corporate Gifting Order Form'!N358)</f>
        <v/>
      </c>
      <c r="O344" s="18" t="str">
        <f>IF('Corporate Gifting Order Form'!I358="","","FXG")</f>
        <v/>
      </c>
      <c r="Q344" s="18" t="str">
        <f t="shared" si="10"/>
        <v/>
      </c>
      <c r="R344" s="18" t="str">
        <f>_xlfn.IFNA(VLOOKUP('Corporate Gifting Order Form'!O358,Gifts!A$1:B$8,2,FALSE),"")</f>
        <v/>
      </c>
    </row>
    <row r="345" spans="1:18" x14ac:dyDescent="0.3">
      <c r="A345" s="22" t="str">
        <f>IF('Corporate Gifting Order Form'!B359="","",'Corporate Gifting Order Form'!B359)</f>
        <v/>
      </c>
      <c r="B345" s="19" t="str">
        <f>IF('Corporate Gifting Order Form'!C359="","",'Corporate Gifting Order Form'!C359)</f>
        <v/>
      </c>
      <c r="C345" s="19" t="str">
        <f>IF('Corporate Gifting Order Form'!D359="","",'Corporate Gifting Order Form'!D359)</f>
        <v/>
      </c>
      <c r="D345" s="19" t="str">
        <f>IF('Corporate Gifting Order Form'!E359="","",'Corporate Gifting Order Form'!E359)</f>
        <v/>
      </c>
      <c r="E345" s="19" t="str">
        <f>IF('Corporate Gifting Order Form'!F359="","",'Corporate Gifting Order Form'!F359)</f>
        <v/>
      </c>
      <c r="F345" s="19" t="str">
        <f>IF('Corporate Gifting Order Form'!G359="","",'Corporate Gifting Order Form'!G359)</f>
        <v/>
      </c>
      <c r="G345" s="19" t="str">
        <f>IF('Corporate Gifting Order Form'!H359="","",'Corporate Gifting Order Form'!H359)</f>
        <v/>
      </c>
      <c r="H345" s="19" t="str">
        <f>IF('Corporate Gifting Order Form'!I359="","",'Corporate Gifting Order Form'!I359)</f>
        <v/>
      </c>
      <c r="I345" s="23" t="str">
        <f>IF('Corporate Gifting Order Form'!J359="","",'Corporate Gifting Order Form'!J359)</f>
        <v/>
      </c>
      <c r="J345" s="18" t="str">
        <f t="shared" si="11"/>
        <v/>
      </c>
      <c r="K345" s="21" t="str">
        <f>IF('Corporate Gifting Order Form'!K359="","",'Corporate Gifting Order Form'!K359)</f>
        <v/>
      </c>
      <c r="L345" s="19" t="str">
        <f>IF('Corporate Gifting Order Form'!L359="","",'Corporate Gifting Order Form'!L359)</f>
        <v/>
      </c>
      <c r="M345" s="19" t="str">
        <f>IF('Corporate Gifting Order Form'!M359="","",'Corporate Gifting Order Form'!M359)</f>
        <v/>
      </c>
      <c r="N345" s="22" t="str">
        <f>IF('Corporate Gifting Order Form'!N359="","",'Corporate Gifting Order Form'!N359)</f>
        <v/>
      </c>
      <c r="O345" s="18" t="str">
        <f>IF('Corporate Gifting Order Form'!I359="","","FXG")</f>
        <v/>
      </c>
      <c r="Q345" s="18" t="str">
        <f t="shared" si="10"/>
        <v/>
      </c>
      <c r="R345" s="18" t="str">
        <f>_xlfn.IFNA(VLOOKUP('Corporate Gifting Order Form'!O359,Gifts!A$1:B$8,2,FALSE),"")</f>
        <v/>
      </c>
    </row>
    <row r="346" spans="1:18" x14ac:dyDescent="0.3">
      <c r="A346" s="22" t="str">
        <f>IF('Corporate Gifting Order Form'!B360="","",'Corporate Gifting Order Form'!B360)</f>
        <v/>
      </c>
      <c r="B346" s="19" t="str">
        <f>IF('Corporate Gifting Order Form'!C360="","",'Corporate Gifting Order Form'!C360)</f>
        <v/>
      </c>
      <c r="C346" s="19" t="str">
        <f>IF('Corporate Gifting Order Form'!D360="","",'Corporate Gifting Order Form'!D360)</f>
        <v/>
      </c>
      <c r="D346" s="19" t="str">
        <f>IF('Corporate Gifting Order Form'!E360="","",'Corporate Gifting Order Form'!E360)</f>
        <v/>
      </c>
      <c r="E346" s="19" t="str">
        <f>IF('Corporate Gifting Order Form'!F360="","",'Corporate Gifting Order Form'!F360)</f>
        <v/>
      </c>
      <c r="F346" s="19" t="str">
        <f>IF('Corporate Gifting Order Form'!G360="","",'Corporate Gifting Order Form'!G360)</f>
        <v/>
      </c>
      <c r="G346" s="19" t="str">
        <f>IF('Corporate Gifting Order Form'!H360="","",'Corporate Gifting Order Form'!H360)</f>
        <v/>
      </c>
      <c r="H346" s="19" t="str">
        <f>IF('Corporate Gifting Order Form'!I360="","",'Corporate Gifting Order Form'!I360)</f>
        <v/>
      </c>
      <c r="I346" s="23" t="str">
        <f>IF('Corporate Gifting Order Form'!J360="","",'Corporate Gifting Order Form'!J360)</f>
        <v/>
      </c>
      <c r="J346" s="18" t="str">
        <f t="shared" si="11"/>
        <v/>
      </c>
      <c r="K346" s="21" t="str">
        <f>IF('Corporate Gifting Order Form'!K360="","",'Corporate Gifting Order Form'!K360)</f>
        <v/>
      </c>
      <c r="L346" s="19" t="str">
        <f>IF('Corporate Gifting Order Form'!L360="","",'Corporate Gifting Order Form'!L360)</f>
        <v/>
      </c>
      <c r="M346" s="19" t="str">
        <f>IF('Corporate Gifting Order Form'!M360="","",'Corporate Gifting Order Form'!M360)</f>
        <v/>
      </c>
      <c r="N346" s="22" t="str">
        <f>IF('Corporate Gifting Order Form'!N360="","",'Corporate Gifting Order Form'!N360)</f>
        <v/>
      </c>
      <c r="O346" s="18" t="str">
        <f>IF('Corporate Gifting Order Form'!I360="","","FXG")</f>
        <v/>
      </c>
      <c r="Q346" s="18" t="str">
        <f t="shared" si="10"/>
        <v/>
      </c>
      <c r="R346" s="18" t="str">
        <f>_xlfn.IFNA(VLOOKUP('Corporate Gifting Order Form'!O360,Gifts!A$1:B$8,2,FALSE),"")</f>
        <v/>
      </c>
    </row>
    <row r="347" spans="1:18" x14ac:dyDescent="0.3">
      <c r="A347" s="22" t="str">
        <f>IF('Corporate Gifting Order Form'!B361="","",'Corporate Gifting Order Form'!B361)</f>
        <v/>
      </c>
      <c r="B347" s="19" t="str">
        <f>IF('Corporate Gifting Order Form'!C361="","",'Corporate Gifting Order Form'!C361)</f>
        <v/>
      </c>
      <c r="C347" s="19" t="str">
        <f>IF('Corporate Gifting Order Form'!D361="","",'Corporate Gifting Order Form'!D361)</f>
        <v/>
      </c>
      <c r="D347" s="19" t="str">
        <f>IF('Corporate Gifting Order Form'!E361="","",'Corporate Gifting Order Form'!E361)</f>
        <v/>
      </c>
      <c r="E347" s="19" t="str">
        <f>IF('Corporate Gifting Order Form'!F361="","",'Corporate Gifting Order Form'!F361)</f>
        <v/>
      </c>
      <c r="F347" s="19" t="str">
        <f>IF('Corporate Gifting Order Form'!G361="","",'Corporate Gifting Order Form'!G361)</f>
        <v/>
      </c>
      <c r="G347" s="19" t="str">
        <f>IF('Corporate Gifting Order Form'!H361="","",'Corporate Gifting Order Form'!H361)</f>
        <v/>
      </c>
      <c r="H347" s="19" t="str">
        <f>IF('Corporate Gifting Order Form'!I361="","",'Corporate Gifting Order Form'!I361)</f>
        <v/>
      </c>
      <c r="I347" s="23" t="str">
        <f>IF('Corporate Gifting Order Form'!J361="","",'Corporate Gifting Order Form'!J361)</f>
        <v/>
      </c>
      <c r="J347" s="18" t="str">
        <f t="shared" si="11"/>
        <v/>
      </c>
      <c r="K347" s="21" t="str">
        <f>IF('Corporate Gifting Order Form'!K361="","",'Corporate Gifting Order Form'!K361)</f>
        <v/>
      </c>
      <c r="L347" s="19" t="str">
        <f>IF('Corporate Gifting Order Form'!L361="","",'Corporate Gifting Order Form'!L361)</f>
        <v/>
      </c>
      <c r="M347" s="19" t="str">
        <f>IF('Corporate Gifting Order Form'!M361="","",'Corporate Gifting Order Form'!M361)</f>
        <v/>
      </c>
      <c r="N347" s="22" t="str">
        <f>IF('Corporate Gifting Order Form'!N361="","",'Corporate Gifting Order Form'!N361)</f>
        <v/>
      </c>
      <c r="O347" s="18" t="str">
        <f>IF('Corporate Gifting Order Form'!I361="","","FXG")</f>
        <v/>
      </c>
      <c r="Q347" s="18" t="str">
        <f t="shared" si="10"/>
        <v/>
      </c>
      <c r="R347" s="18" t="str">
        <f>_xlfn.IFNA(VLOOKUP('Corporate Gifting Order Form'!O361,Gifts!A$1:B$8,2,FALSE),"")</f>
        <v/>
      </c>
    </row>
    <row r="348" spans="1:18" x14ac:dyDescent="0.3">
      <c r="A348" s="22" t="str">
        <f>IF('Corporate Gifting Order Form'!B362="","",'Corporate Gifting Order Form'!B362)</f>
        <v/>
      </c>
      <c r="B348" s="19" t="str">
        <f>IF('Corporate Gifting Order Form'!C362="","",'Corporate Gifting Order Form'!C362)</f>
        <v/>
      </c>
      <c r="C348" s="19" t="str">
        <f>IF('Corporate Gifting Order Form'!D362="","",'Corporate Gifting Order Form'!D362)</f>
        <v/>
      </c>
      <c r="D348" s="19" t="str">
        <f>IF('Corporate Gifting Order Form'!E362="","",'Corporate Gifting Order Form'!E362)</f>
        <v/>
      </c>
      <c r="E348" s="19" t="str">
        <f>IF('Corporate Gifting Order Form'!F362="","",'Corporate Gifting Order Form'!F362)</f>
        <v/>
      </c>
      <c r="F348" s="19" t="str">
        <f>IF('Corporate Gifting Order Form'!G362="","",'Corporate Gifting Order Form'!G362)</f>
        <v/>
      </c>
      <c r="G348" s="19" t="str">
        <f>IF('Corporate Gifting Order Form'!H362="","",'Corporate Gifting Order Form'!H362)</f>
        <v/>
      </c>
      <c r="H348" s="19" t="str">
        <f>IF('Corporate Gifting Order Form'!I362="","",'Corporate Gifting Order Form'!I362)</f>
        <v/>
      </c>
      <c r="I348" s="23" t="str">
        <f>IF('Corporate Gifting Order Form'!J362="","",'Corporate Gifting Order Form'!J362)</f>
        <v/>
      </c>
      <c r="J348" s="18" t="str">
        <f t="shared" si="11"/>
        <v/>
      </c>
      <c r="K348" s="21" t="str">
        <f>IF('Corporate Gifting Order Form'!K362="","",'Corporate Gifting Order Form'!K362)</f>
        <v/>
      </c>
      <c r="L348" s="19" t="str">
        <f>IF('Corporate Gifting Order Form'!L362="","",'Corporate Gifting Order Form'!L362)</f>
        <v/>
      </c>
      <c r="M348" s="19" t="str">
        <f>IF('Corporate Gifting Order Form'!M362="","",'Corporate Gifting Order Form'!M362)</f>
        <v/>
      </c>
      <c r="N348" s="22" t="str">
        <f>IF('Corporate Gifting Order Form'!N362="","",'Corporate Gifting Order Form'!N362)</f>
        <v/>
      </c>
      <c r="O348" s="18" t="str">
        <f>IF('Corporate Gifting Order Form'!I362="","","FXG")</f>
        <v/>
      </c>
      <c r="Q348" s="18" t="str">
        <f t="shared" si="10"/>
        <v/>
      </c>
      <c r="R348" s="18" t="str">
        <f>_xlfn.IFNA(VLOOKUP('Corporate Gifting Order Form'!O362,Gifts!A$1:B$8,2,FALSE),"")</f>
        <v/>
      </c>
    </row>
    <row r="349" spans="1:18" x14ac:dyDescent="0.3">
      <c r="A349" s="22" t="str">
        <f>IF('Corporate Gifting Order Form'!B363="","",'Corporate Gifting Order Form'!B363)</f>
        <v/>
      </c>
      <c r="B349" s="19" t="str">
        <f>IF('Corporate Gifting Order Form'!C363="","",'Corporate Gifting Order Form'!C363)</f>
        <v/>
      </c>
      <c r="C349" s="19" t="str">
        <f>IF('Corporate Gifting Order Form'!D363="","",'Corporate Gifting Order Form'!D363)</f>
        <v/>
      </c>
      <c r="D349" s="19" t="str">
        <f>IF('Corporate Gifting Order Form'!E363="","",'Corporate Gifting Order Form'!E363)</f>
        <v/>
      </c>
      <c r="E349" s="19" t="str">
        <f>IF('Corporate Gifting Order Form'!F363="","",'Corporate Gifting Order Form'!F363)</f>
        <v/>
      </c>
      <c r="F349" s="19" t="str">
        <f>IF('Corporate Gifting Order Form'!G363="","",'Corporate Gifting Order Form'!G363)</f>
        <v/>
      </c>
      <c r="G349" s="19" t="str">
        <f>IF('Corporate Gifting Order Form'!H363="","",'Corporate Gifting Order Form'!H363)</f>
        <v/>
      </c>
      <c r="H349" s="19" t="str">
        <f>IF('Corporate Gifting Order Form'!I363="","",'Corporate Gifting Order Form'!I363)</f>
        <v/>
      </c>
      <c r="I349" s="23" t="str">
        <f>IF('Corporate Gifting Order Form'!J363="","",'Corporate Gifting Order Form'!J363)</f>
        <v/>
      </c>
      <c r="J349" s="18" t="str">
        <f t="shared" si="11"/>
        <v/>
      </c>
      <c r="K349" s="21" t="str">
        <f>IF('Corporate Gifting Order Form'!K363="","",'Corporate Gifting Order Form'!K363)</f>
        <v/>
      </c>
      <c r="L349" s="19" t="str">
        <f>IF('Corporate Gifting Order Form'!L363="","",'Corporate Gifting Order Form'!L363)</f>
        <v/>
      </c>
      <c r="M349" s="19" t="str">
        <f>IF('Corporate Gifting Order Form'!M363="","",'Corporate Gifting Order Form'!M363)</f>
        <v/>
      </c>
      <c r="N349" s="22" t="str">
        <f>IF('Corporate Gifting Order Form'!N363="","",'Corporate Gifting Order Form'!N363)</f>
        <v/>
      </c>
      <c r="O349" s="18" t="str">
        <f>IF('Corporate Gifting Order Form'!I363="","","FXG")</f>
        <v/>
      </c>
      <c r="Q349" s="18" t="str">
        <f t="shared" si="10"/>
        <v/>
      </c>
      <c r="R349" s="18" t="str">
        <f>_xlfn.IFNA(VLOOKUP('Corporate Gifting Order Form'!O363,Gifts!A$1:B$8,2,FALSE),"")</f>
        <v/>
      </c>
    </row>
    <row r="350" spans="1:18" x14ac:dyDescent="0.3">
      <c r="A350" s="22" t="str">
        <f>IF('Corporate Gifting Order Form'!B364="","",'Corporate Gifting Order Form'!B364)</f>
        <v/>
      </c>
      <c r="B350" s="19" t="str">
        <f>IF('Corporate Gifting Order Form'!C364="","",'Corporate Gifting Order Form'!C364)</f>
        <v/>
      </c>
      <c r="C350" s="19" t="str">
        <f>IF('Corporate Gifting Order Form'!D364="","",'Corporate Gifting Order Form'!D364)</f>
        <v/>
      </c>
      <c r="D350" s="19" t="str">
        <f>IF('Corporate Gifting Order Form'!E364="","",'Corporate Gifting Order Form'!E364)</f>
        <v/>
      </c>
      <c r="E350" s="19" t="str">
        <f>IF('Corporate Gifting Order Form'!F364="","",'Corporate Gifting Order Form'!F364)</f>
        <v/>
      </c>
      <c r="F350" s="19" t="str">
        <f>IF('Corporate Gifting Order Form'!G364="","",'Corporate Gifting Order Form'!G364)</f>
        <v/>
      </c>
      <c r="G350" s="19" t="str">
        <f>IF('Corporate Gifting Order Form'!H364="","",'Corporate Gifting Order Form'!H364)</f>
        <v/>
      </c>
      <c r="H350" s="19" t="str">
        <f>IF('Corporate Gifting Order Form'!I364="","",'Corporate Gifting Order Form'!I364)</f>
        <v/>
      </c>
      <c r="I350" s="23" t="str">
        <f>IF('Corporate Gifting Order Form'!J364="","",'Corporate Gifting Order Form'!J364)</f>
        <v/>
      </c>
      <c r="J350" s="18" t="str">
        <f t="shared" si="11"/>
        <v/>
      </c>
      <c r="K350" s="21" t="str">
        <f>IF('Corporate Gifting Order Form'!K364="","",'Corporate Gifting Order Form'!K364)</f>
        <v/>
      </c>
      <c r="L350" s="19" t="str">
        <f>IF('Corporate Gifting Order Form'!L364="","",'Corporate Gifting Order Form'!L364)</f>
        <v/>
      </c>
      <c r="M350" s="19" t="str">
        <f>IF('Corporate Gifting Order Form'!M364="","",'Corporate Gifting Order Form'!M364)</f>
        <v/>
      </c>
      <c r="N350" s="22" t="str">
        <f>IF('Corporate Gifting Order Form'!N364="","",'Corporate Gifting Order Form'!N364)</f>
        <v/>
      </c>
      <c r="O350" s="18" t="str">
        <f>IF('Corporate Gifting Order Form'!I364="","","FXG")</f>
        <v/>
      </c>
      <c r="Q350" s="18" t="str">
        <f t="shared" si="10"/>
        <v/>
      </c>
      <c r="R350" s="18" t="str">
        <f>_xlfn.IFNA(VLOOKUP('Corporate Gifting Order Form'!O364,Gifts!A$1:B$8,2,FALSE),"")</f>
        <v/>
      </c>
    </row>
    <row r="351" spans="1:18" x14ac:dyDescent="0.3">
      <c r="A351" s="22" t="str">
        <f>IF('Corporate Gifting Order Form'!B365="","",'Corporate Gifting Order Form'!B365)</f>
        <v/>
      </c>
      <c r="B351" s="19" t="str">
        <f>IF('Corporate Gifting Order Form'!C365="","",'Corporate Gifting Order Form'!C365)</f>
        <v/>
      </c>
      <c r="C351" s="19" t="str">
        <f>IF('Corporate Gifting Order Form'!D365="","",'Corporate Gifting Order Form'!D365)</f>
        <v/>
      </c>
      <c r="D351" s="19" t="str">
        <f>IF('Corporate Gifting Order Form'!E365="","",'Corporate Gifting Order Form'!E365)</f>
        <v/>
      </c>
      <c r="E351" s="19" t="str">
        <f>IF('Corporate Gifting Order Form'!F365="","",'Corporate Gifting Order Form'!F365)</f>
        <v/>
      </c>
      <c r="F351" s="19" t="str">
        <f>IF('Corporate Gifting Order Form'!G365="","",'Corporate Gifting Order Form'!G365)</f>
        <v/>
      </c>
      <c r="G351" s="19" t="str">
        <f>IF('Corporate Gifting Order Form'!H365="","",'Corporate Gifting Order Form'!H365)</f>
        <v/>
      </c>
      <c r="H351" s="19" t="str">
        <f>IF('Corporate Gifting Order Form'!I365="","",'Corporate Gifting Order Form'!I365)</f>
        <v/>
      </c>
      <c r="I351" s="23" t="str">
        <f>IF('Corporate Gifting Order Form'!J365="","",'Corporate Gifting Order Form'!J365)</f>
        <v/>
      </c>
      <c r="J351" s="18" t="str">
        <f t="shared" si="11"/>
        <v/>
      </c>
      <c r="K351" s="21" t="str">
        <f>IF('Corporate Gifting Order Form'!K365="","",'Corporate Gifting Order Form'!K365)</f>
        <v/>
      </c>
      <c r="L351" s="19" t="str">
        <f>IF('Corporate Gifting Order Form'!L365="","",'Corporate Gifting Order Form'!L365)</f>
        <v/>
      </c>
      <c r="M351" s="19" t="str">
        <f>IF('Corporate Gifting Order Form'!M365="","",'Corporate Gifting Order Form'!M365)</f>
        <v/>
      </c>
      <c r="N351" s="22" t="str">
        <f>IF('Corporate Gifting Order Form'!N365="","",'Corporate Gifting Order Form'!N365)</f>
        <v/>
      </c>
      <c r="O351" s="18" t="str">
        <f>IF('Corporate Gifting Order Form'!I365="","","FXG")</f>
        <v/>
      </c>
      <c r="Q351" s="18" t="str">
        <f t="shared" si="10"/>
        <v/>
      </c>
      <c r="R351" s="18" t="str">
        <f>_xlfn.IFNA(VLOOKUP('Corporate Gifting Order Form'!O365,Gifts!A$1:B$8,2,FALSE),"")</f>
        <v/>
      </c>
    </row>
    <row r="352" spans="1:18" x14ac:dyDescent="0.3">
      <c r="A352" s="22" t="str">
        <f>IF('Corporate Gifting Order Form'!B366="","",'Corporate Gifting Order Form'!B366)</f>
        <v/>
      </c>
      <c r="B352" s="19" t="str">
        <f>IF('Corporate Gifting Order Form'!C366="","",'Corporate Gifting Order Form'!C366)</f>
        <v/>
      </c>
      <c r="C352" s="19" t="str">
        <f>IF('Corporate Gifting Order Form'!D366="","",'Corporate Gifting Order Form'!D366)</f>
        <v/>
      </c>
      <c r="D352" s="19" t="str">
        <f>IF('Corporate Gifting Order Form'!E366="","",'Corporate Gifting Order Form'!E366)</f>
        <v/>
      </c>
      <c r="E352" s="19" t="str">
        <f>IF('Corporate Gifting Order Form'!F366="","",'Corporate Gifting Order Form'!F366)</f>
        <v/>
      </c>
      <c r="F352" s="19" t="str">
        <f>IF('Corporate Gifting Order Form'!G366="","",'Corporate Gifting Order Form'!G366)</f>
        <v/>
      </c>
      <c r="G352" s="19" t="str">
        <f>IF('Corporate Gifting Order Form'!H366="","",'Corporate Gifting Order Form'!H366)</f>
        <v/>
      </c>
      <c r="H352" s="19" t="str">
        <f>IF('Corporate Gifting Order Form'!I366="","",'Corporate Gifting Order Form'!I366)</f>
        <v/>
      </c>
      <c r="I352" s="23" t="str">
        <f>IF('Corporate Gifting Order Form'!J366="","",'Corporate Gifting Order Form'!J366)</f>
        <v/>
      </c>
      <c r="J352" s="18" t="str">
        <f t="shared" si="11"/>
        <v/>
      </c>
      <c r="K352" s="21" t="str">
        <f>IF('Corporate Gifting Order Form'!K366="","",'Corporate Gifting Order Form'!K366)</f>
        <v/>
      </c>
      <c r="L352" s="19" t="str">
        <f>IF('Corporate Gifting Order Form'!L366="","",'Corporate Gifting Order Form'!L366)</f>
        <v/>
      </c>
      <c r="M352" s="19" t="str">
        <f>IF('Corporate Gifting Order Form'!M366="","",'Corporate Gifting Order Form'!M366)</f>
        <v/>
      </c>
      <c r="N352" s="22" t="str">
        <f>IF('Corporate Gifting Order Form'!N366="","",'Corporate Gifting Order Form'!N366)</f>
        <v/>
      </c>
      <c r="O352" s="18" t="str">
        <f>IF('Corporate Gifting Order Form'!I366="","","FXG")</f>
        <v/>
      </c>
      <c r="Q352" s="18" t="str">
        <f t="shared" si="10"/>
        <v/>
      </c>
      <c r="R352" s="18" t="str">
        <f>_xlfn.IFNA(VLOOKUP('Corporate Gifting Order Form'!O366,Gifts!A$1:B$8,2,FALSE),"")</f>
        <v/>
      </c>
    </row>
    <row r="353" spans="1:18" x14ac:dyDescent="0.3">
      <c r="A353" s="22" t="str">
        <f>IF('Corporate Gifting Order Form'!B367="","",'Corporate Gifting Order Form'!B367)</f>
        <v/>
      </c>
      <c r="B353" s="19" t="str">
        <f>IF('Corporate Gifting Order Form'!C367="","",'Corporate Gifting Order Form'!C367)</f>
        <v/>
      </c>
      <c r="C353" s="19" t="str">
        <f>IF('Corporate Gifting Order Form'!D367="","",'Corporate Gifting Order Form'!D367)</f>
        <v/>
      </c>
      <c r="D353" s="19" t="str">
        <f>IF('Corporate Gifting Order Form'!E367="","",'Corporate Gifting Order Form'!E367)</f>
        <v/>
      </c>
      <c r="E353" s="19" t="str">
        <f>IF('Corporate Gifting Order Form'!F367="","",'Corporate Gifting Order Form'!F367)</f>
        <v/>
      </c>
      <c r="F353" s="19" t="str">
        <f>IF('Corporate Gifting Order Form'!G367="","",'Corporate Gifting Order Form'!G367)</f>
        <v/>
      </c>
      <c r="G353" s="19" t="str">
        <f>IF('Corporate Gifting Order Form'!H367="","",'Corporate Gifting Order Form'!H367)</f>
        <v/>
      </c>
      <c r="H353" s="19" t="str">
        <f>IF('Corporate Gifting Order Form'!I367="","",'Corporate Gifting Order Form'!I367)</f>
        <v/>
      </c>
      <c r="I353" s="23" t="str">
        <f>IF('Corporate Gifting Order Form'!J367="","",'Corporate Gifting Order Form'!J367)</f>
        <v/>
      </c>
      <c r="J353" s="18" t="str">
        <f t="shared" si="11"/>
        <v/>
      </c>
      <c r="K353" s="21" t="str">
        <f>IF('Corporate Gifting Order Form'!K367="","",'Corporate Gifting Order Form'!K367)</f>
        <v/>
      </c>
      <c r="L353" s="19" t="str">
        <f>IF('Corporate Gifting Order Form'!L367="","",'Corporate Gifting Order Form'!L367)</f>
        <v/>
      </c>
      <c r="M353" s="19" t="str">
        <f>IF('Corporate Gifting Order Form'!M367="","",'Corporate Gifting Order Form'!M367)</f>
        <v/>
      </c>
      <c r="N353" s="22" t="str">
        <f>IF('Corporate Gifting Order Form'!N367="","",'Corporate Gifting Order Form'!N367)</f>
        <v/>
      </c>
      <c r="O353" s="18" t="str">
        <f>IF('Corporate Gifting Order Form'!I367="","","FXG")</f>
        <v/>
      </c>
      <c r="Q353" s="18" t="str">
        <f t="shared" si="10"/>
        <v/>
      </c>
      <c r="R353" s="18" t="str">
        <f>_xlfn.IFNA(VLOOKUP('Corporate Gifting Order Form'!O367,Gifts!A$1:B$8,2,FALSE),"")</f>
        <v/>
      </c>
    </row>
    <row r="354" spans="1:18" x14ac:dyDescent="0.3">
      <c r="A354" s="22" t="str">
        <f>IF('Corporate Gifting Order Form'!B368="","",'Corporate Gifting Order Form'!B368)</f>
        <v/>
      </c>
      <c r="B354" s="19" t="str">
        <f>IF('Corporate Gifting Order Form'!C368="","",'Corporate Gifting Order Form'!C368)</f>
        <v/>
      </c>
      <c r="C354" s="19" t="str">
        <f>IF('Corporate Gifting Order Form'!D368="","",'Corporate Gifting Order Form'!D368)</f>
        <v/>
      </c>
      <c r="D354" s="19" t="str">
        <f>IF('Corporate Gifting Order Form'!E368="","",'Corporate Gifting Order Form'!E368)</f>
        <v/>
      </c>
      <c r="E354" s="19" t="str">
        <f>IF('Corporate Gifting Order Form'!F368="","",'Corporate Gifting Order Form'!F368)</f>
        <v/>
      </c>
      <c r="F354" s="19" t="str">
        <f>IF('Corporate Gifting Order Form'!G368="","",'Corporate Gifting Order Form'!G368)</f>
        <v/>
      </c>
      <c r="G354" s="19" t="str">
        <f>IF('Corporate Gifting Order Form'!H368="","",'Corporate Gifting Order Form'!H368)</f>
        <v/>
      </c>
      <c r="H354" s="19" t="str">
        <f>IF('Corporate Gifting Order Form'!I368="","",'Corporate Gifting Order Form'!I368)</f>
        <v/>
      </c>
      <c r="I354" s="23" t="str">
        <f>IF('Corporate Gifting Order Form'!J368="","",'Corporate Gifting Order Form'!J368)</f>
        <v/>
      </c>
      <c r="J354" s="18" t="str">
        <f t="shared" si="11"/>
        <v/>
      </c>
      <c r="K354" s="21" t="str">
        <f>IF('Corporate Gifting Order Form'!K368="","",'Corporate Gifting Order Form'!K368)</f>
        <v/>
      </c>
      <c r="L354" s="19" t="str">
        <f>IF('Corporate Gifting Order Form'!L368="","",'Corporate Gifting Order Form'!L368)</f>
        <v/>
      </c>
      <c r="M354" s="19" t="str">
        <f>IF('Corporate Gifting Order Form'!M368="","",'Corporate Gifting Order Form'!M368)</f>
        <v/>
      </c>
      <c r="N354" s="22" t="str">
        <f>IF('Corporate Gifting Order Form'!N368="","",'Corporate Gifting Order Form'!N368)</f>
        <v/>
      </c>
      <c r="O354" s="18" t="str">
        <f>IF('Corporate Gifting Order Form'!I368="","","FXG")</f>
        <v/>
      </c>
      <c r="Q354" s="18" t="str">
        <f t="shared" si="10"/>
        <v/>
      </c>
      <c r="R354" s="18" t="str">
        <f>_xlfn.IFNA(VLOOKUP('Corporate Gifting Order Form'!O368,Gifts!A$1:B$8,2,FALSE),"")</f>
        <v/>
      </c>
    </row>
    <row r="355" spans="1:18" x14ac:dyDescent="0.3">
      <c r="A355" s="22" t="str">
        <f>IF('Corporate Gifting Order Form'!B369="","",'Corporate Gifting Order Form'!B369)</f>
        <v/>
      </c>
      <c r="B355" s="19" t="str">
        <f>IF('Corporate Gifting Order Form'!C369="","",'Corporate Gifting Order Form'!C369)</f>
        <v/>
      </c>
      <c r="C355" s="19" t="str">
        <f>IF('Corporate Gifting Order Form'!D369="","",'Corporate Gifting Order Form'!D369)</f>
        <v/>
      </c>
      <c r="D355" s="19" t="str">
        <f>IF('Corporate Gifting Order Form'!E369="","",'Corporate Gifting Order Form'!E369)</f>
        <v/>
      </c>
      <c r="E355" s="19" t="str">
        <f>IF('Corporate Gifting Order Form'!F369="","",'Corporate Gifting Order Form'!F369)</f>
        <v/>
      </c>
      <c r="F355" s="19" t="str">
        <f>IF('Corporate Gifting Order Form'!G369="","",'Corporate Gifting Order Form'!G369)</f>
        <v/>
      </c>
      <c r="G355" s="19" t="str">
        <f>IF('Corporate Gifting Order Form'!H369="","",'Corporate Gifting Order Form'!H369)</f>
        <v/>
      </c>
      <c r="H355" s="19" t="str">
        <f>IF('Corporate Gifting Order Form'!I369="","",'Corporate Gifting Order Form'!I369)</f>
        <v/>
      </c>
      <c r="I355" s="23" t="str">
        <f>IF('Corporate Gifting Order Form'!J369="","",'Corporate Gifting Order Form'!J369)</f>
        <v/>
      </c>
      <c r="J355" s="18" t="str">
        <f t="shared" si="11"/>
        <v/>
      </c>
      <c r="K355" s="21" t="str">
        <f>IF('Corporate Gifting Order Form'!K369="","",'Corporate Gifting Order Form'!K369)</f>
        <v/>
      </c>
      <c r="L355" s="19" t="str">
        <f>IF('Corporate Gifting Order Form'!L369="","",'Corporate Gifting Order Form'!L369)</f>
        <v/>
      </c>
      <c r="M355" s="19" t="str">
        <f>IF('Corporate Gifting Order Form'!M369="","",'Corporate Gifting Order Form'!M369)</f>
        <v/>
      </c>
      <c r="N355" s="22" t="str">
        <f>IF('Corporate Gifting Order Form'!N369="","",'Corporate Gifting Order Form'!N369)</f>
        <v/>
      </c>
      <c r="O355" s="18" t="str">
        <f>IF('Corporate Gifting Order Form'!I369="","","FXG")</f>
        <v/>
      </c>
      <c r="Q355" s="18" t="str">
        <f t="shared" si="10"/>
        <v/>
      </c>
      <c r="R355" s="18" t="str">
        <f>_xlfn.IFNA(VLOOKUP('Corporate Gifting Order Form'!O369,Gifts!A$1:B$8,2,FALSE),"")</f>
        <v/>
      </c>
    </row>
    <row r="356" spans="1:18" x14ac:dyDescent="0.3">
      <c r="A356" s="22" t="str">
        <f>IF('Corporate Gifting Order Form'!B370="","",'Corporate Gifting Order Form'!B370)</f>
        <v/>
      </c>
      <c r="B356" s="19" t="str">
        <f>IF('Corporate Gifting Order Form'!C370="","",'Corporate Gifting Order Form'!C370)</f>
        <v/>
      </c>
      <c r="C356" s="19" t="str">
        <f>IF('Corporate Gifting Order Form'!D370="","",'Corporate Gifting Order Form'!D370)</f>
        <v/>
      </c>
      <c r="D356" s="19" t="str">
        <f>IF('Corporate Gifting Order Form'!E370="","",'Corporate Gifting Order Form'!E370)</f>
        <v/>
      </c>
      <c r="E356" s="19" t="str">
        <f>IF('Corporate Gifting Order Form'!F370="","",'Corporate Gifting Order Form'!F370)</f>
        <v/>
      </c>
      <c r="F356" s="19" t="str">
        <f>IF('Corporate Gifting Order Form'!G370="","",'Corporate Gifting Order Form'!G370)</f>
        <v/>
      </c>
      <c r="G356" s="19" t="str">
        <f>IF('Corporate Gifting Order Form'!H370="","",'Corporate Gifting Order Form'!H370)</f>
        <v/>
      </c>
      <c r="H356" s="19" t="str">
        <f>IF('Corporate Gifting Order Form'!I370="","",'Corporate Gifting Order Form'!I370)</f>
        <v/>
      </c>
      <c r="I356" s="23" t="str">
        <f>IF('Corporate Gifting Order Form'!J370="","",'Corporate Gifting Order Form'!J370)</f>
        <v/>
      </c>
      <c r="J356" s="18" t="str">
        <f t="shared" si="11"/>
        <v/>
      </c>
      <c r="K356" s="21" t="str">
        <f>IF('Corporate Gifting Order Form'!K370="","",'Corporate Gifting Order Form'!K370)</f>
        <v/>
      </c>
      <c r="L356" s="19" t="str">
        <f>IF('Corporate Gifting Order Form'!L370="","",'Corporate Gifting Order Form'!L370)</f>
        <v/>
      </c>
      <c r="M356" s="19" t="str">
        <f>IF('Corporate Gifting Order Form'!M370="","",'Corporate Gifting Order Form'!M370)</f>
        <v/>
      </c>
      <c r="N356" s="22" t="str">
        <f>IF('Corporate Gifting Order Form'!N370="","",'Corporate Gifting Order Form'!N370)</f>
        <v/>
      </c>
      <c r="O356" s="18" t="str">
        <f>IF('Corporate Gifting Order Form'!I370="","","FXG")</f>
        <v/>
      </c>
      <c r="Q356" s="18" t="str">
        <f t="shared" si="10"/>
        <v/>
      </c>
      <c r="R356" s="18" t="str">
        <f>_xlfn.IFNA(VLOOKUP('Corporate Gifting Order Form'!O370,Gifts!A$1:B$8,2,FALSE),"")</f>
        <v/>
      </c>
    </row>
    <row r="357" spans="1:18" x14ac:dyDescent="0.3">
      <c r="A357" s="22" t="str">
        <f>IF('Corporate Gifting Order Form'!B371="","",'Corporate Gifting Order Form'!B371)</f>
        <v/>
      </c>
      <c r="B357" s="19" t="str">
        <f>IF('Corporate Gifting Order Form'!C371="","",'Corporate Gifting Order Form'!C371)</f>
        <v/>
      </c>
      <c r="C357" s="19" t="str">
        <f>IF('Corporate Gifting Order Form'!D371="","",'Corporate Gifting Order Form'!D371)</f>
        <v/>
      </c>
      <c r="D357" s="19" t="str">
        <f>IF('Corporate Gifting Order Form'!E371="","",'Corporate Gifting Order Form'!E371)</f>
        <v/>
      </c>
      <c r="E357" s="19" t="str">
        <f>IF('Corporate Gifting Order Form'!F371="","",'Corporate Gifting Order Form'!F371)</f>
        <v/>
      </c>
      <c r="F357" s="19" t="str">
        <f>IF('Corporate Gifting Order Form'!G371="","",'Corporate Gifting Order Form'!G371)</f>
        <v/>
      </c>
      <c r="G357" s="19" t="str">
        <f>IF('Corporate Gifting Order Form'!H371="","",'Corporate Gifting Order Form'!H371)</f>
        <v/>
      </c>
      <c r="H357" s="19" t="str">
        <f>IF('Corporate Gifting Order Form'!I371="","",'Corporate Gifting Order Form'!I371)</f>
        <v/>
      </c>
      <c r="I357" s="23" t="str">
        <f>IF('Corporate Gifting Order Form'!J371="","",'Corporate Gifting Order Form'!J371)</f>
        <v/>
      </c>
      <c r="J357" s="18" t="str">
        <f t="shared" si="11"/>
        <v/>
      </c>
      <c r="K357" s="21" t="str">
        <f>IF('Corporate Gifting Order Form'!K371="","",'Corporate Gifting Order Form'!K371)</f>
        <v/>
      </c>
      <c r="L357" s="19" t="str">
        <f>IF('Corporate Gifting Order Form'!L371="","",'Corporate Gifting Order Form'!L371)</f>
        <v/>
      </c>
      <c r="M357" s="19" t="str">
        <f>IF('Corporate Gifting Order Form'!M371="","",'Corporate Gifting Order Form'!M371)</f>
        <v/>
      </c>
      <c r="N357" s="22" t="str">
        <f>IF('Corporate Gifting Order Form'!N371="","",'Corporate Gifting Order Form'!N371)</f>
        <v/>
      </c>
      <c r="O357" s="18" t="str">
        <f>IF('Corporate Gifting Order Form'!I371="","","FXG")</f>
        <v/>
      </c>
      <c r="Q357" s="18" t="str">
        <f t="shared" si="10"/>
        <v/>
      </c>
      <c r="R357" s="18" t="str">
        <f>_xlfn.IFNA(VLOOKUP('Corporate Gifting Order Form'!O371,Gifts!A$1:B$8,2,FALSE),"")</f>
        <v/>
      </c>
    </row>
    <row r="358" spans="1:18" x14ac:dyDescent="0.3">
      <c r="A358" s="22" t="str">
        <f>IF('Corporate Gifting Order Form'!B372="","",'Corporate Gifting Order Form'!B372)</f>
        <v/>
      </c>
      <c r="B358" s="19" t="str">
        <f>IF('Corporate Gifting Order Form'!C372="","",'Corporate Gifting Order Form'!C372)</f>
        <v/>
      </c>
      <c r="C358" s="19" t="str">
        <f>IF('Corporate Gifting Order Form'!D372="","",'Corporate Gifting Order Form'!D372)</f>
        <v/>
      </c>
      <c r="D358" s="19" t="str">
        <f>IF('Corporate Gifting Order Form'!E372="","",'Corporate Gifting Order Form'!E372)</f>
        <v/>
      </c>
      <c r="E358" s="19" t="str">
        <f>IF('Corporate Gifting Order Form'!F372="","",'Corporate Gifting Order Form'!F372)</f>
        <v/>
      </c>
      <c r="F358" s="19" t="str">
        <f>IF('Corporate Gifting Order Form'!G372="","",'Corporate Gifting Order Form'!G372)</f>
        <v/>
      </c>
      <c r="G358" s="19" t="str">
        <f>IF('Corporate Gifting Order Form'!H372="","",'Corporate Gifting Order Form'!H372)</f>
        <v/>
      </c>
      <c r="H358" s="19" t="str">
        <f>IF('Corporate Gifting Order Form'!I372="","",'Corporate Gifting Order Form'!I372)</f>
        <v/>
      </c>
      <c r="I358" s="23" t="str">
        <f>IF('Corporate Gifting Order Form'!J372="","",'Corporate Gifting Order Form'!J372)</f>
        <v/>
      </c>
      <c r="J358" s="18" t="str">
        <f t="shared" si="11"/>
        <v/>
      </c>
      <c r="K358" s="21" t="str">
        <f>IF('Corporate Gifting Order Form'!K372="","",'Corporate Gifting Order Form'!K372)</f>
        <v/>
      </c>
      <c r="L358" s="19" t="str">
        <f>IF('Corporate Gifting Order Form'!L372="","",'Corporate Gifting Order Form'!L372)</f>
        <v/>
      </c>
      <c r="M358" s="19" t="str">
        <f>IF('Corporate Gifting Order Form'!M372="","",'Corporate Gifting Order Form'!M372)</f>
        <v/>
      </c>
      <c r="N358" s="22" t="str">
        <f>IF('Corporate Gifting Order Form'!N372="","",'Corporate Gifting Order Form'!N372)</f>
        <v/>
      </c>
      <c r="O358" s="18" t="str">
        <f>IF('Corporate Gifting Order Form'!I372="","","FXG")</f>
        <v/>
      </c>
      <c r="Q358" s="18" t="str">
        <f t="shared" si="10"/>
        <v/>
      </c>
      <c r="R358" s="18" t="str">
        <f>_xlfn.IFNA(VLOOKUP('Corporate Gifting Order Form'!O372,Gifts!A$1:B$8,2,FALSE),"")</f>
        <v/>
      </c>
    </row>
    <row r="359" spans="1:18" x14ac:dyDescent="0.3">
      <c r="A359" s="22" t="str">
        <f>IF('Corporate Gifting Order Form'!B373="","",'Corporate Gifting Order Form'!B373)</f>
        <v/>
      </c>
      <c r="B359" s="19" t="str">
        <f>IF('Corporate Gifting Order Form'!C373="","",'Corporate Gifting Order Form'!C373)</f>
        <v/>
      </c>
      <c r="C359" s="19" t="str">
        <f>IF('Corporate Gifting Order Form'!D373="","",'Corporate Gifting Order Form'!D373)</f>
        <v/>
      </c>
      <c r="D359" s="19" t="str">
        <f>IF('Corporate Gifting Order Form'!E373="","",'Corporate Gifting Order Form'!E373)</f>
        <v/>
      </c>
      <c r="E359" s="19" t="str">
        <f>IF('Corporate Gifting Order Form'!F373="","",'Corporate Gifting Order Form'!F373)</f>
        <v/>
      </c>
      <c r="F359" s="19" t="str">
        <f>IF('Corporate Gifting Order Form'!G373="","",'Corporate Gifting Order Form'!G373)</f>
        <v/>
      </c>
      <c r="G359" s="19" t="str">
        <f>IF('Corporate Gifting Order Form'!H373="","",'Corporate Gifting Order Form'!H373)</f>
        <v/>
      </c>
      <c r="H359" s="19" t="str">
        <f>IF('Corporate Gifting Order Form'!I373="","",'Corporate Gifting Order Form'!I373)</f>
        <v/>
      </c>
      <c r="I359" s="23" t="str">
        <f>IF('Corporate Gifting Order Form'!J373="","",'Corporate Gifting Order Form'!J373)</f>
        <v/>
      </c>
      <c r="J359" s="18" t="str">
        <f t="shared" si="11"/>
        <v/>
      </c>
      <c r="K359" s="21" t="str">
        <f>IF('Corporate Gifting Order Form'!K373="","",'Corporate Gifting Order Form'!K373)</f>
        <v/>
      </c>
      <c r="L359" s="19" t="str">
        <f>IF('Corporate Gifting Order Form'!L373="","",'Corporate Gifting Order Form'!L373)</f>
        <v/>
      </c>
      <c r="M359" s="19" t="str">
        <f>IF('Corporate Gifting Order Form'!M373="","",'Corporate Gifting Order Form'!M373)</f>
        <v/>
      </c>
      <c r="N359" s="22" t="str">
        <f>IF('Corporate Gifting Order Form'!N373="","",'Corporate Gifting Order Form'!N373)</f>
        <v/>
      </c>
      <c r="O359" s="18" t="str">
        <f>IF('Corporate Gifting Order Form'!I373="","","FXG")</f>
        <v/>
      </c>
      <c r="Q359" s="18" t="str">
        <f t="shared" si="10"/>
        <v/>
      </c>
      <c r="R359" s="18" t="str">
        <f>_xlfn.IFNA(VLOOKUP('Corporate Gifting Order Form'!O373,Gifts!A$1:B$8,2,FALSE),"")</f>
        <v/>
      </c>
    </row>
    <row r="360" spans="1:18" x14ac:dyDescent="0.3">
      <c r="A360" s="22" t="str">
        <f>IF('Corporate Gifting Order Form'!B374="","",'Corporate Gifting Order Form'!B374)</f>
        <v/>
      </c>
      <c r="B360" s="19" t="str">
        <f>IF('Corporate Gifting Order Form'!C374="","",'Corporate Gifting Order Form'!C374)</f>
        <v/>
      </c>
      <c r="C360" s="19" t="str">
        <f>IF('Corporate Gifting Order Form'!D374="","",'Corporate Gifting Order Form'!D374)</f>
        <v/>
      </c>
      <c r="D360" s="19" t="str">
        <f>IF('Corporate Gifting Order Form'!E374="","",'Corporate Gifting Order Form'!E374)</f>
        <v/>
      </c>
      <c r="E360" s="19" t="str">
        <f>IF('Corporate Gifting Order Form'!F374="","",'Corporate Gifting Order Form'!F374)</f>
        <v/>
      </c>
      <c r="F360" s="19" t="str">
        <f>IF('Corporate Gifting Order Form'!G374="","",'Corporate Gifting Order Form'!G374)</f>
        <v/>
      </c>
      <c r="G360" s="19" t="str">
        <f>IF('Corporate Gifting Order Form'!H374="","",'Corporate Gifting Order Form'!H374)</f>
        <v/>
      </c>
      <c r="H360" s="19" t="str">
        <f>IF('Corporate Gifting Order Form'!I374="","",'Corporate Gifting Order Form'!I374)</f>
        <v/>
      </c>
      <c r="I360" s="23" t="str">
        <f>IF('Corporate Gifting Order Form'!J374="","",'Corporate Gifting Order Form'!J374)</f>
        <v/>
      </c>
      <c r="J360" s="18" t="str">
        <f t="shared" si="11"/>
        <v/>
      </c>
      <c r="K360" s="21" t="str">
        <f>IF('Corporate Gifting Order Form'!K374="","",'Corporate Gifting Order Form'!K374)</f>
        <v/>
      </c>
      <c r="L360" s="19" t="str">
        <f>IF('Corporate Gifting Order Form'!L374="","",'Corporate Gifting Order Form'!L374)</f>
        <v/>
      </c>
      <c r="M360" s="19" t="str">
        <f>IF('Corporate Gifting Order Form'!M374="","",'Corporate Gifting Order Form'!M374)</f>
        <v/>
      </c>
      <c r="N360" s="22" t="str">
        <f>IF('Corporate Gifting Order Form'!N374="","",'Corporate Gifting Order Form'!N374)</f>
        <v/>
      </c>
      <c r="O360" s="18" t="str">
        <f>IF('Corporate Gifting Order Form'!I374="","","FXG")</f>
        <v/>
      </c>
      <c r="Q360" s="18" t="str">
        <f t="shared" si="10"/>
        <v/>
      </c>
      <c r="R360" s="18" t="str">
        <f>_xlfn.IFNA(VLOOKUP('Corporate Gifting Order Form'!O374,Gifts!A$1:B$8,2,FALSE),"")</f>
        <v/>
      </c>
    </row>
    <row r="361" spans="1:18" x14ac:dyDescent="0.3">
      <c r="A361" s="22" t="str">
        <f>IF('Corporate Gifting Order Form'!B375="","",'Corporate Gifting Order Form'!B375)</f>
        <v/>
      </c>
      <c r="B361" s="19" t="str">
        <f>IF('Corporate Gifting Order Form'!C375="","",'Corporate Gifting Order Form'!C375)</f>
        <v/>
      </c>
      <c r="C361" s="19" t="str">
        <f>IF('Corporate Gifting Order Form'!D375="","",'Corporate Gifting Order Form'!D375)</f>
        <v/>
      </c>
      <c r="D361" s="19" t="str">
        <f>IF('Corporate Gifting Order Form'!E375="","",'Corporate Gifting Order Form'!E375)</f>
        <v/>
      </c>
      <c r="E361" s="19" t="str">
        <f>IF('Corporate Gifting Order Form'!F375="","",'Corporate Gifting Order Form'!F375)</f>
        <v/>
      </c>
      <c r="F361" s="19" t="str">
        <f>IF('Corporate Gifting Order Form'!G375="","",'Corporate Gifting Order Form'!G375)</f>
        <v/>
      </c>
      <c r="G361" s="19" t="str">
        <f>IF('Corporate Gifting Order Form'!H375="","",'Corporate Gifting Order Form'!H375)</f>
        <v/>
      </c>
      <c r="H361" s="19" t="str">
        <f>IF('Corporate Gifting Order Form'!I375="","",'Corporate Gifting Order Form'!I375)</f>
        <v/>
      </c>
      <c r="I361" s="23" t="str">
        <f>IF('Corporate Gifting Order Form'!J375="","",'Corporate Gifting Order Form'!J375)</f>
        <v/>
      </c>
      <c r="J361" s="18" t="str">
        <f t="shared" si="11"/>
        <v/>
      </c>
      <c r="K361" s="21" t="str">
        <f>IF('Corporate Gifting Order Form'!K375="","",'Corporate Gifting Order Form'!K375)</f>
        <v/>
      </c>
      <c r="L361" s="19" t="str">
        <f>IF('Corporate Gifting Order Form'!L375="","",'Corporate Gifting Order Form'!L375)</f>
        <v/>
      </c>
      <c r="M361" s="19" t="str">
        <f>IF('Corporate Gifting Order Form'!M375="","",'Corporate Gifting Order Form'!M375)</f>
        <v/>
      </c>
      <c r="N361" s="22" t="str">
        <f>IF('Corporate Gifting Order Form'!N375="","",'Corporate Gifting Order Form'!N375)</f>
        <v/>
      </c>
      <c r="O361" s="18" t="str">
        <f>IF('Corporate Gifting Order Form'!I375="","","FXG")</f>
        <v/>
      </c>
      <c r="Q361" s="18" t="str">
        <f t="shared" si="10"/>
        <v/>
      </c>
      <c r="R361" s="18" t="str">
        <f>_xlfn.IFNA(VLOOKUP('Corporate Gifting Order Form'!O375,Gifts!A$1:B$8,2,FALSE),"")</f>
        <v/>
      </c>
    </row>
    <row r="362" spans="1:18" x14ac:dyDescent="0.3">
      <c r="A362" s="22" t="str">
        <f>IF('Corporate Gifting Order Form'!B376="","",'Corporate Gifting Order Form'!B376)</f>
        <v/>
      </c>
      <c r="B362" s="19" t="str">
        <f>IF('Corporate Gifting Order Form'!C376="","",'Corporate Gifting Order Form'!C376)</f>
        <v/>
      </c>
      <c r="C362" s="19" t="str">
        <f>IF('Corporate Gifting Order Form'!D376="","",'Corporate Gifting Order Form'!D376)</f>
        <v/>
      </c>
      <c r="D362" s="19" t="str">
        <f>IF('Corporate Gifting Order Form'!E376="","",'Corporate Gifting Order Form'!E376)</f>
        <v/>
      </c>
      <c r="E362" s="19" t="str">
        <f>IF('Corporate Gifting Order Form'!F376="","",'Corporate Gifting Order Form'!F376)</f>
        <v/>
      </c>
      <c r="F362" s="19" t="str">
        <f>IF('Corporate Gifting Order Form'!G376="","",'Corporate Gifting Order Form'!G376)</f>
        <v/>
      </c>
      <c r="G362" s="19" t="str">
        <f>IF('Corporate Gifting Order Form'!H376="","",'Corporate Gifting Order Form'!H376)</f>
        <v/>
      </c>
      <c r="H362" s="19" t="str">
        <f>IF('Corporate Gifting Order Form'!I376="","",'Corporate Gifting Order Form'!I376)</f>
        <v/>
      </c>
      <c r="I362" s="23" t="str">
        <f>IF('Corporate Gifting Order Form'!J376="","",'Corporate Gifting Order Form'!J376)</f>
        <v/>
      </c>
      <c r="J362" s="18" t="str">
        <f t="shared" si="11"/>
        <v/>
      </c>
      <c r="K362" s="21" t="str">
        <f>IF('Corporate Gifting Order Form'!K376="","",'Corporate Gifting Order Form'!K376)</f>
        <v/>
      </c>
      <c r="L362" s="19" t="str">
        <f>IF('Corporate Gifting Order Form'!L376="","",'Corporate Gifting Order Form'!L376)</f>
        <v/>
      </c>
      <c r="M362" s="19" t="str">
        <f>IF('Corporate Gifting Order Form'!M376="","",'Corporate Gifting Order Form'!M376)</f>
        <v/>
      </c>
      <c r="N362" s="22" t="str">
        <f>IF('Corporate Gifting Order Form'!N376="","",'Corporate Gifting Order Form'!N376)</f>
        <v/>
      </c>
      <c r="O362" s="18" t="str">
        <f>IF('Corporate Gifting Order Form'!I376="","","FXG")</f>
        <v/>
      </c>
      <c r="Q362" s="18" t="str">
        <f t="shared" si="10"/>
        <v/>
      </c>
      <c r="R362" s="18" t="str">
        <f>_xlfn.IFNA(VLOOKUP('Corporate Gifting Order Form'!O376,Gifts!A$1:B$8,2,FALSE),"")</f>
        <v/>
      </c>
    </row>
    <row r="363" spans="1:18" x14ac:dyDescent="0.3">
      <c r="A363" s="22" t="str">
        <f>IF('Corporate Gifting Order Form'!B377="","",'Corporate Gifting Order Form'!B377)</f>
        <v/>
      </c>
      <c r="B363" s="19" t="str">
        <f>IF('Corporate Gifting Order Form'!C377="","",'Corporate Gifting Order Form'!C377)</f>
        <v/>
      </c>
      <c r="C363" s="19" t="str">
        <f>IF('Corporate Gifting Order Form'!D377="","",'Corporate Gifting Order Form'!D377)</f>
        <v/>
      </c>
      <c r="D363" s="19" t="str">
        <f>IF('Corporate Gifting Order Form'!E377="","",'Corporate Gifting Order Form'!E377)</f>
        <v/>
      </c>
      <c r="E363" s="19" t="str">
        <f>IF('Corporate Gifting Order Form'!F377="","",'Corporate Gifting Order Form'!F377)</f>
        <v/>
      </c>
      <c r="F363" s="19" t="str">
        <f>IF('Corporate Gifting Order Form'!G377="","",'Corporate Gifting Order Form'!G377)</f>
        <v/>
      </c>
      <c r="G363" s="19" t="str">
        <f>IF('Corporate Gifting Order Form'!H377="","",'Corporate Gifting Order Form'!H377)</f>
        <v/>
      </c>
      <c r="H363" s="19" t="str">
        <f>IF('Corporate Gifting Order Form'!I377="","",'Corporate Gifting Order Form'!I377)</f>
        <v/>
      </c>
      <c r="I363" s="23" t="str">
        <f>IF('Corporate Gifting Order Form'!J377="","",'Corporate Gifting Order Form'!J377)</f>
        <v/>
      </c>
      <c r="J363" s="18" t="str">
        <f t="shared" si="11"/>
        <v/>
      </c>
      <c r="K363" s="21" t="str">
        <f>IF('Corporate Gifting Order Form'!K377="","",'Corporate Gifting Order Form'!K377)</f>
        <v/>
      </c>
      <c r="L363" s="19" t="str">
        <f>IF('Corporate Gifting Order Form'!L377="","",'Corporate Gifting Order Form'!L377)</f>
        <v/>
      </c>
      <c r="M363" s="19" t="str">
        <f>IF('Corporate Gifting Order Form'!M377="","",'Corporate Gifting Order Form'!M377)</f>
        <v/>
      </c>
      <c r="N363" s="22" t="str">
        <f>IF('Corporate Gifting Order Form'!N377="","",'Corporate Gifting Order Form'!N377)</f>
        <v/>
      </c>
      <c r="O363" s="18" t="str">
        <f>IF('Corporate Gifting Order Form'!I377="","","FXG")</f>
        <v/>
      </c>
      <c r="Q363" s="18" t="str">
        <f t="shared" si="10"/>
        <v/>
      </c>
      <c r="R363" s="18" t="str">
        <f>_xlfn.IFNA(VLOOKUP('Corporate Gifting Order Form'!O377,Gifts!A$1:B$8,2,FALSE),"")</f>
        <v/>
      </c>
    </row>
    <row r="364" spans="1:18" x14ac:dyDescent="0.3">
      <c r="A364" s="22" t="str">
        <f>IF('Corporate Gifting Order Form'!B378="","",'Corporate Gifting Order Form'!B378)</f>
        <v/>
      </c>
      <c r="B364" s="19" t="str">
        <f>IF('Corporate Gifting Order Form'!C378="","",'Corporate Gifting Order Form'!C378)</f>
        <v/>
      </c>
      <c r="C364" s="19" t="str">
        <f>IF('Corporate Gifting Order Form'!D378="","",'Corporate Gifting Order Form'!D378)</f>
        <v/>
      </c>
      <c r="D364" s="19" t="str">
        <f>IF('Corporate Gifting Order Form'!E378="","",'Corporate Gifting Order Form'!E378)</f>
        <v/>
      </c>
      <c r="E364" s="19" t="str">
        <f>IF('Corporate Gifting Order Form'!F378="","",'Corporate Gifting Order Form'!F378)</f>
        <v/>
      </c>
      <c r="F364" s="19" t="str">
        <f>IF('Corporate Gifting Order Form'!G378="","",'Corporate Gifting Order Form'!G378)</f>
        <v/>
      </c>
      <c r="G364" s="19" t="str">
        <f>IF('Corporate Gifting Order Form'!H378="","",'Corporate Gifting Order Form'!H378)</f>
        <v/>
      </c>
      <c r="H364" s="19" t="str">
        <f>IF('Corporate Gifting Order Form'!I378="","",'Corporate Gifting Order Form'!I378)</f>
        <v/>
      </c>
      <c r="I364" s="23" t="str">
        <f>IF('Corporate Gifting Order Form'!J378="","",'Corporate Gifting Order Form'!J378)</f>
        <v/>
      </c>
      <c r="J364" s="18" t="str">
        <f t="shared" si="11"/>
        <v/>
      </c>
      <c r="K364" s="21" t="str">
        <f>IF('Corporate Gifting Order Form'!K378="","",'Corporate Gifting Order Form'!K378)</f>
        <v/>
      </c>
      <c r="L364" s="19" t="str">
        <f>IF('Corporate Gifting Order Form'!L378="","",'Corporate Gifting Order Form'!L378)</f>
        <v/>
      </c>
      <c r="M364" s="19" t="str">
        <f>IF('Corporate Gifting Order Form'!M378="","",'Corporate Gifting Order Form'!M378)</f>
        <v/>
      </c>
      <c r="N364" s="22" t="str">
        <f>IF('Corporate Gifting Order Form'!N378="","",'Corporate Gifting Order Form'!N378)</f>
        <v/>
      </c>
      <c r="O364" s="18" t="str">
        <f>IF('Corporate Gifting Order Form'!I378="","","FXG")</f>
        <v/>
      </c>
      <c r="Q364" s="18" t="str">
        <f t="shared" si="10"/>
        <v/>
      </c>
      <c r="R364" s="18" t="str">
        <f>_xlfn.IFNA(VLOOKUP('Corporate Gifting Order Form'!O378,Gifts!A$1:B$8,2,FALSE),"")</f>
        <v/>
      </c>
    </row>
    <row r="365" spans="1:18" x14ac:dyDescent="0.3">
      <c r="A365" s="22" t="str">
        <f>IF('Corporate Gifting Order Form'!B379="","",'Corporate Gifting Order Form'!B379)</f>
        <v/>
      </c>
      <c r="B365" s="19" t="str">
        <f>IF('Corporate Gifting Order Form'!C379="","",'Corporate Gifting Order Form'!C379)</f>
        <v/>
      </c>
      <c r="C365" s="19" t="str">
        <f>IF('Corporate Gifting Order Form'!D379="","",'Corporate Gifting Order Form'!D379)</f>
        <v/>
      </c>
      <c r="D365" s="19" t="str">
        <f>IF('Corporate Gifting Order Form'!E379="","",'Corporate Gifting Order Form'!E379)</f>
        <v/>
      </c>
      <c r="E365" s="19" t="str">
        <f>IF('Corporate Gifting Order Form'!F379="","",'Corporate Gifting Order Form'!F379)</f>
        <v/>
      </c>
      <c r="F365" s="19" t="str">
        <f>IF('Corporate Gifting Order Form'!G379="","",'Corporate Gifting Order Form'!G379)</f>
        <v/>
      </c>
      <c r="G365" s="19" t="str">
        <f>IF('Corporate Gifting Order Form'!H379="","",'Corporate Gifting Order Form'!H379)</f>
        <v/>
      </c>
      <c r="H365" s="19" t="str">
        <f>IF('Corporate Gifting Order Form'!I379="","",'Corporate Gifting Order Form'!I379)</f>
        <v/>
      </c>
      <c r="I365" s="23" t="str">
        <f>IF('Corporate Gifting Order Form'!J379="","",'Corporate Gifting Order Form'!J379)</f>
        <v/>
      </c>
      <c r="J365" s="18" t="str">
        <f t="shared" si="11"/>
        <v/>
      </c>
      <c r="K365" s="21" t="str">
        <f>IF('Corporate Gifting Order Form'!K379="","",'Corporate Gifting Order Form'!K379)</f>
        <v/>
      </c>
      <c r="L365" s="19" t="str">
        <f>IF('Corporate Gifting Order Form'!L379="","",'Corporate Gifting Order Form'!L379)</f>
        <v/>
      </c>
      <c r="M365" s="19" t="str">
        <f>IF('Corporate Gifting Order Form'!M379="","",'Corporate Gifting Order Form'!M379)</f>
        <v/>
      </c>
      <c r="N365" s="22" t="str">
        <f>IF('Corporate Gifting Order Form'!N379="","",'Corporate Gifting Order Form'!N379)</f>
        <v/>
      </c>
      <c r="O365" s="18" t="str">
        <f>IF('Corporate Gifting Order Form'!I379="","","FXG")</f>
        <v/>
      </c>
      <c r="Q365" s="18" t="str">
        <f t="shared" si="10"/>
        <v/>
      </c>
      <c r="R365" s="18" t="str">
        <f>_xlfn.IFNA(VLOOKUP('Corporate Gifting Order Form'!O379,Gifts!A$1:B$8,2,FALSE),"")</f>
        <v/>
      </c>
    </row>
    <row r="366" spans="1:18" x14ac:dyDescent="0.3">
      <c r="A366" s="22" t="str">
        <f>IF('Corporate Gifting Order Form'!B380="","",'Corporate Gifting Order Form'!B380)</f>
        <v/>
      </c>
      <c r="B366" s="19" t="str">
        <f>IF('Corporate Gifting Order Form'!C380="","",'Corporate Gifting Order Form'!C380)</f>
        <v/>
      </c>
      <c r="C366" s="19" t="str">
        <f>IF('Corporate Gifting Order Form'!D380="","",'Corporate Gifting Order Form'!D380)</f>
        <v/>
      </c>
      <c r="D366" s="19" t="str">
        <f>IF('Corporate Gifting Order Form'!E380="","",'Corporate Gifting Order Form'!E380)</f>
        <v/>
      </c>
      <c r="E366" s="19" t="str">
        <f>IF('Corporate Gifting Order Form'!F380="","",'Corporate Gifting Order Form'!F380)</f>
        <v/>
      </c>
      <c r="F366" s="19" t="str">
        <f>IF('Corporate Gifting Order Form'!G380="","",'Corporate Gifting Order Form'!G380)</f>
        <v/>
      </c>
      <c r="G366" s="19" t="str">
        <f>IF('Corporate Gifting Order Form'!H380="","",'Corporate Gifting Order Form'!H380)</f>
        <v/>
      </c>
      <c r="H366" s="19" t="str">
        <f>IF('Corporate Gifting Order Form'!I380="","",'Corporate Gifting Order Form'!I380)</f>
        <v/>
      </c>
      <c r="I366" s="23" t="str">
        <f>IF('Corporate Gifting Order Form'!J380="","",'Corporate Gifting Order Form'!J380)</f>
        <v/>
      </c>
      <c r="J366" s="18" t="str">
        <f t="shared" si="11"/>
        <v/>
      </c>
      <c r="K366" s="21" t="str">
        <f>IF('Corporate Gifting Order Form'!K380="","",'Corporate Gifting Order Form'!K380)</f>
        <v/>
      </c>
      <c r="L366" s="19" t="str">
        <f>IF('Corporate Gifting Order Form'!L380="","",'Corporate Gifting Order Form'!L380)</f>
        <v/>
      </c>
      <c r="M366" s="19" t="str">
        <f>IF('Corporate Gifting Order Form'!M380="","",'Corporate Gifting Order Form'!M380)</f>
        <v/>
      </c>
      <c r="N366" s="22" t="str">
        <f>IF('Corporate Gifting Order Form'!N380="","",'Corporate Gifting Order Form'!N380)</f>
        <v/>
      </c>
      <c r="O366" s="18" t="str">
        <f>IF('Corporate Gifting Order Form'!I380="","","FXG")</f>
        <v/>
      </c>
      <c r="Q366" s="18" t="str">
        <f t="shared" si="10"/>
        <v/>
      </c>
      <c r="R366" s="18" t="str">
        <f>_xlfn.IFNA(VLOOKUP('Corporate Gifting Order Form'!O380,Gifts!A$1:B$8,2,FALSE),"")</f>
        <v/>
      </c>
    </row>
    <row r="367" spans="1:18" x14ac:dyDescent="0.3">
      <c r="A367" s="22" t="str">
        <f>IF('Corporate Gifting Order Form'!B381="","",'Corporate Gifting Order Form'!B381)</f>
        <v/>
      </c>
      <c r="B367" s="19" t="str">
        <f>IF('Corporate Gifting Order Form'!C381="","",'Corporate Gifting Order Form'!C381)</f>
        <v/>
      </c>
      <c r="C367" s="19" t="str">
        <f>IF('Corporate Gifting Order Form'!D381="","",'Corporate Gifting Order Form'!D381)</f>
        <v/>
      </c>
      <c r="D367" s="19" t="str">
        <f>IF('Corporate Gifting Order Form'!E381="","",'Corporate Gifting Order Form'!E381)</f>
        <v/>
      </c>
      <c r="E367" s="19" t="str">
        <f>IF('Corporate Gifting Order Form'!F381="","",'Corporate Gifting Order Form'!F381)</f>
        <v/>
      </c>
      <c r="F367" s="19" t="str">
        <f>IF('Corporate Gifting Order Form'!G381="","",'Corporate Gifting Order Form'!G381)</f>
        <v/>
      </c>
      <c r="G367" s="19" t="str">
        <f>IF('Corporate Gifting Order Form'!H381="","",'Corporate Gifting Order Form'!H381)</f>
        <v/>
      </c>
      <c r="H367" s="19" t="str">
        <f>IF('Corporate Gifting Order Form'!I381="","",'Corporate Gifting Order Form'!I381)</f>
        <v/>
      </c>
      <c r="I367" s="23" t="str">
        <f>IF('Corporate Gifting Order Form'!J381="","",'Corporate Gifting Order Form'!J381)</f>
        <v/>
      </c>
      <c r="J367" s="18" t="str">
        <f t="shared" si="11"/>
        <v/>
      </c>
      <c r="K367" s="21" t="str">
        <f>IF('Corporate Gifting Order Form'!K381="","",'Corporate Gifting Order Form'!K381)</f>
        <v/>
      </c>
      <c r="L367" s="19" t="str">
        <f>IF('Corporate Gifting Order Form'!L381="","",'Corporate Gifting Order Form'!L381)</f>
        <v/>
      </c>
      <c r="M367" s="19" t="str">
        <f>IF('Corporate Gifting Order Form'!M381="","",'Corporate Gifting Order Form'!M381)</f>
        <v/>
      </c>
      <c r="N367" s="22" t="str">
        <f>IF('Corporate Gifting Order Form'!N381="","",'Corporate Gifting Order Form'!N381)</f>
        <v/>
      </c>
      <c r="O367" s="18" t="str">
        <f>IF('Corporate Gifting Order Form'!I381="","","FXG")</f>
        <v/>
      </c>
      <c r="Q367" s="18" t="str">
        <f t="shared" si="10"/>
        <v/>
      </c>
      <c r="R367" s="18" t="str">
        <f>_xlfn.IFNA(VLOOKUP('Corporate Gifting Order Form'!O381,Gifts!A$1:B$8,2,FALSE),"")</f>
        <v/>
      </c>
    </row>
    <row r="368" spans="1:18" x14ac:dyDescent="0.3">
      <c r="A368" s="22" t="str">
        <f>IF('Corporate Gifting Order Form'!B382="","",'Corporate Gifting Order Form'!B382)</f>
        <v/>
      </c>
      <c r="B368" s="19" t="str">
        <f>IF('Corporate Gifting Order Form'!C382="","",'Corporate Gifting Order Form'!C382)</f>
        <v/>
      </c>
      <c r="C368" s="19" t="str">
        <f>IF('Corporate Gifting Order Form'!D382="","",'Corporate Gifting Order Form'!D382)</f>
        <v/>
      </c>
      <c r="D368" s="19" t="str">
        <f>IF('Corporate Gifting Order Form'!E382="","",'Corporate Gifting Order Form'!E382)</f>
        <v/>
      </c>
      <c r="E368" s="19" t="str">
        <f>IF('Corporate Gifting Order Form'!F382="","",'Corporate Gifting Order Form'!F382)</f>
        <v/>
      </c>
      <c r="F368" s="19" t="str">
        <f>IF('Corporate Gifting Order Form'!G382="","",'Corporate Gifting Order Form'!G382)</f>
        <v/>
      </c>
      <c r="G368" s="19" t="str">
        <f>IF('Corporate Gifting Order Form'!H382="","",'Corporate Gifting Order Form'!H382)</f>
        <v/>
      </c>
      <c r="H368" s="19" t="str">
        <f>IF('Corporate Gifting Order Form'!I382="","",'Corporate Gifting Order Form'!I382)</f>
        <v/>
      </c>
      <c r="I368" s="23" t="str">
        <f>IF('Corporate Gifting Order Form'!J382="","",'Corporate Gifting Order Form'!J382)</f>
        <v/>
      </c>
      <c r="J368" s="18" t="str">
        <f t="shared" si="11"/>
        <v/>
      </c>
      <c r="K368" s="21" t="str">
        <f>IF('Corporate Gifting Order Form'!K382="","",'Corporate Gifting Order Form'!K382)</f>
        <v/>
      </c>
      <c r="L368" s="19" t="str">
        <f>IF('Corporate Gifting Order Form'!L382="","",'Corporate Gifting Order Form'!L382)</f>
        <v/>
      </c>
      <c r="M368" s="19" t="str">
        <f>IF('Corporate Gifting Order Form'!M382="","",'Corporate Gifting Order Form'!M382)</f>
        <v/>
      </c>
      <c r="N368" s="22" t="str">
        <f>IF('Corporate Gifting Order Form'!N382="","",'Corporate Gifting Order Form'!N382)</f>
        <v/>
      </c>
      <c r="O368" s="18" t="str">
        <f>IF('Corporate Gifting Order Form'!I382="","","FXG")</f>
        <v/>
      </c>
      <c r="Q368" s="18" t="str">
        <f t="shared" si="10"/>
        <v/>
      </c>
      <c r="R368" s="18" t="str">
        <f>_xlfn.IFNA(VLOOKUP('Corporate Gifting Order Form'!O382,Gifts!A$1:B$8,2,FALSE),"")</f>
        <v/>
      </c>
    </row>
    <row r="369" spans="1:18" x14ac:dyDescent="0.3">
      <c r="A369" s="22" t="str">
        <f>IF('Corporate Gifting Order Form'!B383="","",'Corporate Gifting Order Form'!B383)</f>
        <v/>
      </c>
      <c r="B369" s="19" t="str">
        <f>IF('Corporate Gifting Order Form'!C383="","",'Corporate Gifting Order Form'!C383)</f>
        <v/>
      </c>
      <c r="C369" s="19" t="str">
        <f>IF('Corporate Gifting Order Form'!D383="","",'Corporate Gifting Order Form'!D383)</f>
        <v/>
      </c>
      <c r="D369" s="19" t="str">
        <f>IF('Corporate Gifting Order Form'!E383="","",'Corporate Gifting Order Form'!E383)</f>
        <v/>
      </c>
      <c r="E369" s="19" t="str">
        <f>IF('Corporate Gifting Order Form'!F383="","",'Corporate Gifting Order Form'!F383)</f>
        <v/>
      </c>
      <c r="F369" s="19" t="str">
        <f>IF('Corporate Gifting Order Form'!G383="","",'Corporate Gifting Order Form'!G383)</f>
        <v/>
      </c>
      <c r="G369" s="19" t="str">
        <f>IF('Corporate Gifting Order Form'!H383="","",'Corporate Gifting Order Form'!H383)</f>
        <v/>
      </c>
      <c r="H369" s="19" t="str">
        <f>IF('Corporate Gifting Order Form'!I383="","",'Corporate Gifting Order Form'!I383)</f>
        <v/>
      </c>
      <c r="I369" s="23" t="str">
        <f>IF('Corporate Gifting Order Form'!J383="","",'Corporate Gifting Order Form'!J383)</f>
        <v/>
      </c>
      <c r="J369" s="18" t="str">
        <f t="shared" si="11"/>
        <v/>
      </c>
      <c r="K369" s="21" t="str">
        <f>IF('Corporate Gifting Order Form'!K383="","",'Corporate Gifting Order Form'!K383)</f>
        <v/>
      </c>
      <c r="L369" s="19" t="str">
        <f>IF('Corporate Gifting Order Form'!L383="","",'Corporate Gifting Order Form'!L383)</f>
        <v/>
      </c>
      <c r="M369" s="19" t="str">
        <f>IF('Corporate Gifting Order Form'!M383="","",'Corporate Gifting Order Form'!M383)</f>
        <v/>
      </c>
      <c r="N369" s="22" t="str">
        <f>IF('Corporate Gifting Order Form'!N383="","",'Corporate Gifting Order Form'!N383)</f>
        <v/>
      </c>
      <c r="O369" s="18" t="str">
        <f>IF('Corporate Gifting Order Form'!I383="","","FXG")</f>
        <v/>
      </c>
      <c r="Q369" s="18" t="str">
        <f t="shared" si="10"/>
        <v/>
      </c>
      <c r="R369" s="18" t="str">
        <f>_xlfn.IFNA(VLOOKUP('Corporate Gifting Order Form'!O383,Gifts!A$1:B$8,2,FALSE),"")</f>
        <v/>
      </c>
    </row>
    <row r="370" spans="1:18" x14ac:dyDescent="0.3">
      <c r="A370" s="22" t="str">
        <f>IF('Corporate Gifting Order Form'!B384="","",'Corporate Gifting Order Form'!B384)</f>
        <v/>
      </c>
      <c r="B370" s="19" t="str">
        <f>IF('Corporate Gifting Order Form'!C384="","",'Corporate Gifting Order Form'!C384)</f>
        <v/>
      </c>
      <c r="C370" s="19" t="str">
        <f>IF('Corporate Gifting Order Form'!D384="","",'Corporate Gifting Order Form'!D384)</f>
        <v/>
      </c>
      <c r="D370" s="19" t="str">
        <f>IF('Corporate Gifting Order Form'!E384="","",'Corporate Gifting Order Form'!E384)</f>
        <v/>
      </c>
      <c r="E370" s="19" t="str">
        <f>IF('Corporate Gifting Order Form'!F384="","",'Corporate Gifting Order Form'!F384)</f>
        <v/>
      </c>
      <c r="F370" s="19" t="str">
        <f>IF('Corporate Gifting Order Form'!G384="","",'Corporate Gifting Order Form'!G384)</f>
        <v/>
      </c>
      <c r="G370" s="19" t="str">
        <f>IF('Corporate Gifting Order Form'!H384="","",'Corporate Gifting Order Form'!H384)</f>
        <v/>
      </c>
      <c r="H370" s="19" t="str">
        <f>IF('Corporate Gifting Order Form'!I384="","",'Corporate Gifting Order Form'!I384)</f>
        <v/>
      </c>
      <c r="I370" s="23" t="str">
        <f>IF('Corporate Gifting Order Form'!J384="","",'Corporate Gifting Order Form'!J384)</f>
        <v/>
      </c>
      <c r="J370" s="18" t="str">
        <f t="shared" si="11"/>
        <v/>
      </c>
      <c r="K370" s="21" t="str">
        <f>IF('Corporate Gifting Order Form'!K384="","",'Corporate Gifting Order Form'!K384)</f>
        <v/>
      </c>
      <c r="L370" s="19" t="str">
        <f>IF('Corporate Gifting Order Form'!L384="","",'Corporate Gifting Order Form'!L384)</f>
        <v/>
      </c>
      <c r="M370" s="19" t="str">
        <f>IF('Corporate Gifting Order Form'!M384="","",'Corporate Gifting Order Form'!M384)</f>
        <v/>
      </c>
      <c r="N370" s="22" t="str">
        <f>IF('Corporate Gifting Order Form'!N384="","",'Corporate Gifting Order Form'!N384)</f>
        <v/>
      </c>
      <c r="O370" s="18" t="str">
        <f>IF('Corporate Gifting Order Form'!I384="","","FXG")</f>
        <v/>
      </c>
      <c r="Q370" s="18" t="str">
        <f t="shared" si="10"/>
        <v/>
      </c>
      <c r="R370" s="18" t="str">
        <f>_xlfn.IFNA(VLOOKUP('Corporate Gifting Order Form'!O384,Gifts!A$1:B$8,2,FALSE),"")</f>
        <v/>
      </c>
    </row>
    <row r="371" spans="1:18" x14ac:dyDescent="0.3">
      <c r="A371" s="22" t="str">
        <f>IF('Corporate Gifting Order Form'!B385="","",'Corporate Gifting Order Form'!B385)</f>
        <v/>
      </c>
      <c r="B371" s="19" t="str">
        <f>IF('Corporate Gifting Order Form'!C385="","",'Corporate Gifting Order Form'!C385)</f>
        <v/>
      </c>
      <c r="C371" s="19" t="str">
        <f>IF('Corporate Gifting Order Form'!D385="","",'Corporate Gifting Order Form'!D385)</f>
        <v/>
      </c>
      <c r="D371" s="19" t="str">
        <f>IF('Corporate Gifting Order Form'!E385="","",'Corporate Gifting Order Form'!E385)</f>
        <v/>
      </c>
      <c r="E371" s="19" t="str">
        <f>IF('Corporate Gifting Order Form'!F385="","",'Corporate Gifting Order Form'!F385)</f>
        <v/>
      </c>
      <c r="F371" s="19" t="str">
        <f>IF('Corporate Gifting Order Form'!G385="","",'Corporate Gifting Order Form'!G385)</f>
        <v/>
      </c>
      <c r="G371" s="19" t="str">
        <f>IF('Corporate Gifting Order Form'!H385="","",'Corporate Gifting Order Form'!H385)</f>
        <v/>
      </c>
      <c r="H371" s="19" t="str">
        <f>IF('Corporate Gifting Order Form'!I385="","",'Corporate Gifting Order Form'!I385)</f>
        <v/>
      </c>
      <c r="I371" s="23" t="str">
        <f>IF('Corporate Gifting Order Form'!J385="","",'Corporate Gifting Order Form'!J385)</f>
        <v/>
      </c>
      <c r="J371" s="18" t="str">
        <f t="shared" si="11"/>
        <v/>
      </c>
      <c r="K371" s="21" t="str">
        <f>IF('Corporate Gifting Order Form'!K385="","",'Corporate Gifting Order Form'!K385)</f>
        <v/>
      </c>
      <c r="L371" s="19" t="str">
        <f>IF('Corporate Gifting Order Form'!L385="","",'Corporate Gifting Order Form'!L385)</f>
        <v/>
      </c>
      <c r="M371" s="19" t="str">
        <f>IF('Corporate Gifting Order Form'!M385="","",'Corporate Gifting Order Form'!M385)</f>
        <v/>
      </c>
      <c r="N371" s="22" t="str">
        <f>IF('Corporate Gifting Order Form'!N385="","",'Corporate Gifting Order Form'!N385)</f>
        <v/>
      </c>
      <c r="O371" s="18" t="str">
        <f>IF('Corporate Gifting Order Form'!I385="","","FXG")</f>
        <v/>
      </c>
      <c r="Q371" s="18" t="str">
        <f t="shared" si="10"/>
        <v/>
      </c>
      <c r="R371" s="18" t="str">
        <f>_xlfn.IFNA(VLOOKUP('Corporate Gifting Order Form'!O385,Gifts!A$1:B$8,2,FALSE),"")</f>
        <v/>
      </c>
    </row>
    <row r="372" spans="1:18" x14ac:dyDescent="0.3">
      <c r="A372" s="22" t="str">
        <f>IF('Corporate Gifting Order Form'!B386="","",'Corporate Gifting Order Form'!B386)</f>
        <v/>
      </c>
      <c r="B372" s="19" t="str">
        <f>IF('Corporate Gifting Order Form'!C386="","",'Corporate Gifting Order Form'!C386)</f>
        <v/>
      </c>
      <c r="C372" s="19" t="str">
        <f>IF('Corporate Gifting Order Form'!D386="","",'Corporate Gifting Order Form'!D386)</f>
        <v/>
      </c>
      <c r="D372" s="19" t="str">
        <f>IF('Corporate Gifting Order Form'!E386="","",'Corporate Gifting Order Form'!E386)</f>
        <v/>
      </c>
      <c r="E372" s="19" t="str">
        <f>IF('Corporate Gifting Order Form'!F386="","",'Corporate Gifting Order Form'!F386)</f>
        <v/>
      </c>
      <c r="F372" s="19" t="str">
        <f>IF('Corporate Gifting Order Form'!G386="","",'Corporate Gifting Order Form'!G386)</f>
        <v/>
      </c>
      <c r="G372" s="19" t="str">
        <f>IF('Corporate Gifting Order Form'!H386="","",'Corporate Gifting Order Form'!H386)</f>
        <v/>
      </c>
      <c r="H372" s="19" t="str">
        <f>IF('Corporate Gifting Order Form'!I386="","",'Corporate Gifting Order Form'!I386)</f>
        <v/>
      </c>
      <c r="I372" s="23" t="str">
        <f>IF('Corporate Gifting Order Form'!J386="","",'Corporate Gifting Order Form'!J386)</f>
        <v/>
      </c>
      <c r="J372" s="18" t="str">
        <f t="shared" si="11"/>
        <v/>
      </c>
      <c r="K372" s="21" t="str">
        <f>IF('Corporate Gifting Order Form'!K386="","",'Corporate Gifting Order Form'!K386)</f>
        <v/>
      </c>
      <c r="L372" s="19" t="str">
        <f>IF('Corporate Gifting Order Form'!L386="","",'Corporate Gifting Order Form'!L386)</f>
        <v/>
      </c>
      <c r="M372" s="19" t="str">
        <f>IF('Corporate Gifting Order Form'!M386="","",'Corporate Gifting Order Form'!M386)</f>
        <v/>
      </c>
      <c r="N372" s="22" t="str">
        <f>IF('Corporate Gifting Order Form'!N386="","",'Corporate Gifting Order Form'!N386)</f>
        <v/>
      </c>
      <c r="O372" s="18" t="str">
        <f>IF('Corporate Gifting Order Form'!I386="","","FXG")</f>
        <v/>
      </c>
      <c r="Q372" s="18" t="str">
        <f t="shared" si="10"/>
        <v/>
      </c>
      <c r="R372" s="18" t="str">
        <f>_xlfn.IFNA(VLOOKUP('Corporate Gifting Order Form'!O386,Gifts!A$1:B$8,2,FALSE),"")</f>
        <v/>
      </c>
    </row>
    <row r="373" spans="1:18" x14ac:dyDescent="0.3">
      <c r="A373" s="22" t="str">
        <f>IF('Corporate Gifting Order Form'!B387="","",'Corporate Gifting Order Form'!B387)</f>
        <v/>
      </c>
      <c r="B373" s="19" t="str">
        <f>IF('Corporate Gifting Order Form'!C387="","",'Corporate Gifting Order Form'!C387)</f>
        <v/>
      </c>
      <c r="C373" s="19" t="str">
        <f>IF('Corporate Gifting Order Form'!D387="","",'Corporate Gifting Order Form'!D387)</f>
        <v/>
      </c>
      <c r="D373" s="19" t="str">
        <f>IF('Corporate Gifting Order Form'!E387="","",'Corporate Gifting Order Form'!E387)</f>
        <v/>
      </c>
      <c r="E373" s="19" t="str">
        <f>IF('Corporate Gifting Order Form'!F387="","",'Corporate Gifting Order Form'!F387)</f>
        <v/>
      </c>
      <c r="F373" s="19" t="str">
        <f>IF('Corporate Gifting Order Form'!G387="","",'Corporate Gifting Order Form'!G387)</f>
        <v/>
      </c>
      <c r="G373" s="19" t="str">
        <f>IF('Corporate Gifting Order Form'!H387="","",'Corporate Gifting Order Form'!H387)</f>
        <v/>
      </c>
      <c r="H373" s="19" t="str">
        <f>IF('Corporate Gifting Order Form'!I387="","",'Corporate Gifting Order Form'!I387)</f>
        <v/>
      </c>
      <c r="I373" s="23" t="str">
        <f>IF('Corporate Gifting Order Form'!J387="","",'Corporate Gifting Order Form'!J387)</f>
        <v/>
      </c>
      <c r="J373" s="18" t="str">
        <f t="shared" si="11"/>
        <v/>
      </c>
      <c r="K373" s="21" t="str">
        <f>IF('Corporate Gifting Order Form'!K387="","",'Corporate Gifting Order Form'!K387)</f>
        <v/>
      </c>
      <c r="L373" s="19" t="str">
        <f>IF('Corporate Gifting Order Form'!L387="","",'Corporate Gifting Order Form'!L387)</f>
        <v/>
      </c>
      <c r="M373" s="19" t="str">
        <f>IF('Corporate Gifting Order Form'!M387="","",'Corporate Gifting Order Form'!M387)</f>
        <v/>
      </c>
      <c r="N373" s="22" t="str">
        <f>IF('Corporate Gifting Order Form'!N387="","",'Corporate Gifting Order Form'!N387)</f>
        <v/>
      </c>
      <c r="O373" s="18" t="str">
        <f>IF('Corporate Gifting Order Form'!I387="","","FXG")</f>
        <v/>
      </c>
      <c r="Q373" s="18" t="str">
        <f t="shared" si="10"/>
        <v/>
      </c>
      <c r="R373" s="18" t="str">
        <f>_xlfn.IFNA(VLOOKUP('Corporate Gifting Order Form'!O387,Gifts!A$1:B$8,2,FALSE),"")</f>
        <v/>
      </c>
    </row>
    <row r="374" spans="1:18" x14ac:dyDescent="0.3">
      <c r="A374" s="22" t="str">
        <f>IF('Corporate Gifting Order Form'!B388="","",'Corporate Gifting Order Form'!B388)</f>
        <v/>
      </c>
      <c r="B374" s="19" t="str">
        <f>IF('Corporate Gifting Order Form'!C388="","",'Corporate Gifting Order Form'!C388)</f>
        <v/>
      </c>
      <c r="C374" s="19" t="str">
        <f>IF('Corporate Gifting Order Form'!D388="","",'Corporate Gifting Order Form'!D388)</f>
        <v/>
      </c>
      <c r="D374" s="19" t="str">
        <f>IF('Corporate Gifting Order Form'!E388="","",'Corporate Gifting Order Form'!E388)</f>
        <v/>
      </c>
      <c r="E374" s="19" t="str">
        <f>IF('Corporate Gifting Order Form'!F388="","",'Corporate Gifting Order Form'!F388)</f>
        <v/>
      </c>
      <c r="F374" s="19" t="str">
        <f>IF('Corporate Gifting Order Form'!G388="","",'Corporate Gifting Order Form'!G388)</f>
        <v/>
      </c>
      <c r="G374" s="19" t="str">
        <f>IF('Corporate Gifting Order Form'!H388="","",'Corporate Gifting Order Form'!H388)</f>
        <v/>
      </c>
      <c r="H374" s="19" t="str">
        <f>IF('Corporate Gifting Order Form'!I388="","",'Corporate Gifting Order Form'!I388)</f>
        <v/>
      </c>
      <c r="I374" s="23" t="str">
        <f>IF('Corporate Gifting Order Form'!J388="","",'Corporate Gifting Order Form'!J388)</f>
        <v/>
      </c>
      <c r="J374" s="18" t="str">
        <f t="shared" si="11"/>
        <v/>
      </c>
      <c r="K374" s="21" t="str">
        <f>IF('Corporate Gifting Order Form'!K388="","",'Corporate Gifting Order Form'!K388)</f>
        <v/>
      </c>
      <c r="L374" s="19" t="str">
        <f>IF('Corporate Gifting Order Form'!L388="","",'Corporate Gifting Order Form'!L388)</f>
        <v/>
      </c>
      <c r="M374" s="19" t="str">
        <f>IF('Corporate Gifting Order Form'!M388="","",'Corporate Gifting Order Form'!M388)</f>
        <v/>
      </c>
      <c r="N374" s="22" t="str">
        <f>IF('Corporate Gifting Order Form'!N388="","",'Corporate Gifting Order Form'!N388)</f>
        <v/>
      </c>
      <c r="O374" s="18" t="str">
        <f>IF('Corporate Gifting Order Form'!I388="","","FXG")</f>
        <v/>
      </c>
      <c r="Q374" s="18" t="str">
        <f t="shared" si="10"/>
        <v/>
      </c>
      <c r="R374" s="18" t="str">
        <f>_xlfn.IFNA(VLOOKUP('Corporate Gifting Order Form'!O388,Gifts!A$1:B$8,2,FALSE),"")</f>
        <v/>
      </c>
    </row>
    <row r="375" spans="1:18" x14ac:dyDescent="0.3">
      <c r="A375" s="22" t="str">
        <f>IF('Corporate Gifting Order Form'!B389="","",'Corporate Gifting Order Form'!B389)</f>
        <v/>
      </c>
      <c r="B375" s="19" t="str">
        <f>IF('Corporate Gifting Order Form'!C389="","",'Corporate Gifting Order Form'!C389)</f>
        <v/>
      </c>
      <c r="C375" s="19" t="str">
        <f>IF('Corporate Gifting Order Form'!D389="","",'Corporate Gifting Order Form'!D389)</f>
        <v/>
      </c>
      <c r="D375" s="19" t="str">
        <f>IF('Corporate Gifting Order Form'!E389="","",'Corporate Gifting Order Form'!E389)</f>
        <v/>
      </c>
      <c r="E375" s="19" t="str">
        <f>IF('Corporate Gifting Order Form'!F389="","",'Corporate Gifting Order Form'!F389)</f>
        <v/>
      </c>
      <c r="F375" s="19" t="str">
        <f>IF('Corporate Gifting Order Form'!G389="","",'Corporate Gifting Order Form'!G389)</f>
        <v/>
      </c>
      <c r="G375" s="19" t="str">
        <f>IF('Corporate Gifting Order Form'!H389="","",'Corporate Gifting Order Form'!H389)</f>
        <v/>
      </c>
      <c r="H375" s="19" t="str">
        <f>IF('Corporate Gifting Order Form'!I389="","",'Corporate Gifting Order Form'!I389)</f>
        <v/>
      </c>
      <c r="I375" s="23" t="str">
        <f>IF('Corporate Gifting Order Form'!J389="","",'Corporate Gifting Order Form'!J389)</f>
        <v/>
      </c>
      <c r="J375" s="18" t="str">
        <f t="shared" si="11"/>
        <v/>
      </c>
      <c r="K375" s="21" t="str">
        <f>IF('Corporate Gifting Order Form'!K389="","",'Corporate Gifting Order Form'!K389)</f>
        <v/>
      </c>
      <c r="L375" s="19" t="str">
        <f>IF('Corporate Gifting Order Form'!L389="","",'Corporate Gifting Order Form'!L389)</f>
        <v/>
      </c>
      <c r="M375" s="19" t="str">
        <f>IF('Corporate Gifting Order Form'!M389="","",'Corporate Gifting Order Form'!M389)</f>
        <v/>
      </c>
      <c r="N375" s="22" t="str">
        <f>IF('Corporate Gifting Order Form'!N389="","",'Corporate Gifting Order Form'!N389)</f>
        <v/>
      </c>
      <c r="O375" s="18" t="str">
        <f>IF('Corporate Gifting Order Form'!I389="","","FXG")</f>
        <v/>
      </c>
      <c r="Q375" s="18" t="str">
        <f t="shared" si="10"/>
        <v/>
      </c>
      <c r="R375" s="18" t="str">
        <f>_xlfn.IFNA(VLOOKUP('Corporate Gifting Order Form'!O389,Gifts!A$1:B$8,2,FALSE),"")</f>
        <v/>
      </c>
    </row>
    <row r="376" spans="1:18" x14ac:dyDescent="0.3">
      <c r="A376" s="22" t="str">
        <f>IF('Corporate Gifting Order Form'!B390="","",'Corporate Gifting Order Form'!B390)</f>
        <v/>
      </c>
      <c r="B376" s="19" t="str">
        <f>IF('Corporate Gifting Order Form'!C390="","",'Corporate Gifting Order Form'!C390)</f>
        <v/>
      </c>
      <c r="C376" s="19" t="str">
        <f>IF('Corporate Gifting Order Form'!D390="","",'Corporate Gifting Order Form'!D390)</f>
        <v/>
      </c>
      <c r="D376" s="19" t="str">
        <f>IF('Corporate Gifting Order Form'!E390="","",'Corporate Gifting Order Form'!E390)</f>
        <v/>
      </c>
      <c r="E376" s="19" t="str">
        <f>IF('Corporate Gifting Order Form'!F390="","",'Corporate Gifting Order Form'!F390)</f>
        <v/>
      </c>
      <c r="F376" s="19" t="str">
        <f>IF('Corporate Gifting Order Form'!G390="","",'Corporate Gifting Order Form'!G390)</f>
        <v/>
      </c>
      <c r="G376" s="19" t="str">
        <f>IF('Corporate Gifting Order Form'!H390="","",'Corporate Gifting Order Form'!H390)</f>
        <v/>
      </c>
      <c r="H376" s="19" t="str">
        <f>IF('Corporate Gifting Order Form'!I390="","",'Corporate Gifting Order Form'!I390)</f>
        <v/>
      </c>
      <c r="I376" s="23" t="str">
        <f>IF('Corporate Gifting Order Form'!J390="","",'Corporate Gifting Order Form'!J390)</f>
        <v/>
      </c>
      <c r="J376" s="18" t="str">
        <f t="shared" si="11"/>
        <v/>
      </c>
      <c r="K376" s="21" t="str">
        <f>IF('Corporate Gifting Order Form'!K390="","",'Corporate Gifting Order Form'!K390)</f>
        <v/>
      </c>
      <c r="L376" s="19" t="str">
        <f>IF('Corporate Gifting Order Form'!L390="","",'Corporate Gifting Order Form'!L390)</f>
        <v/>
      </c>
      <c r="M376" s="19" t="str">
        <f>IF('Corporate Gifting Order Form'!M390="","",'Corporate Gifting Order Form'!M390)</f>
        <v/>
      </c>
      <c r="N376" s="22" t="str">
        <f>IF('Corporate Gifting Order Form'!N390="","",'Corporate Gifting Order Form'!N390)</f>
        <v/>
      </c>
      <c r="O376" s="18" t="str">
        <f>IF('Corporate Gifting Order Form'!I390="","","FXG")</f>
        <v/>
      </c>
      <c r="Q376" s="18" t="str">
        <f t="shared" si="10"/>
        <v/>
      </c>
      <c r="R376" s="18" t="str">
        <f>_xlfn.IFNA(VLOOKUP('Corporate Gifting Order Form'!O390,Gifts!A$1:B$8,2,FALSE),"")</f>
        <v/>
      </c>
    </row>
    <row r="377" spans="1:18" x14ac:dyDescent="0.3">
      <c r="A377" s="22" t="str">
        <f>IF('Corporate Gifting Order Form'!B391="","",'Corporate Gifting Order Form'!B391)</f>
        <v/>
      </c>
      <c r="B377" s="19" t="str">
        <f>IF('Corporate Gifting Order Form'!C391="","",'Corporate Gifting Order Form'!C391)</f>
        <v/>
      </c>
      <c r="C377" s="19" t="str">
        <f>IF('Corporate Gifting Order Form'!D391="","",'Corporate Gifting Order Form'!D391)</f>
        <v/>
      </c>
      <c r="D377" s="19" t="str">
        <f>IF('Corporate Gifting Order Form'!E391="","",'Corporate Gifting Order Form'!E391)</f>
        <v/>
      </c>
      <c r="E377" s="19" t="str">
        <f>IF('Corporate Gifting Order Form'!F391="","",'Corporate Gifting Order Form'!F391)</f>
        <v/>
      </c>
      <c r="F377" s="19" t="str">
        <f>IF('Corporate Gifting Order Form'!G391="","",'Corporate Gifting Order Form'!G391)</f>
        <v/>
      </c>
      <c r="G377" s="19" t="str">
        <f>IF('Corporate Gifting Order Form'!H391="","",'Corporate Gifting Order Form'!H391)</f>
        <v/>
      </c>
      <c r="H377" s="19" t="str">
        <f>IF('Corporate Gifting Order Form'!I391="","",'Corporate Gifting Order Form'!I391)</f>
        <v/>
      </c>
      <c r="I377" s="23" t="str">
        <f>IF('Corporate Gifting Order Form'!J391="","",'Corporate Gifting Order Form'!J391)</f>
        <v/>
      </c>
      <c r="J377" s="18" t="str">
        <f t="shared" si="11"/>
        <v/>
      </c>
      <c r="K377" s="21" t="str">
        <f>IF('Corporate Gifting Order Form'!K391="","",'Corporate Gifting Order Form'!K391)</f>
        <v/>
      </c>
      <c r="L377" s="19" t="str">
        <f>IF('Corporate Gifting Order Form'!L391="","",'Corporate Gifting Order Form'!L391)</f>
        <v/>
      </c>
      <c r="M377" s="19" t="str">
        <f>IF('Corporate Gifting Order Form'!M391="","",'Corporate Gifting Order Form'!M391)</f>
        <v/>
      </c>
      <c r="N377" s="22" t="str">
        <f>IF('Corporate Gifting Order Form'!N391="","",'Corporate Gifting Order Form'!N391)</f>
        <v/>
      </c>
      <c r="O377" s="18" t="str">
        <f>IF('Corporate Gifting Order Form'!I391="","","FXG")</f>
        <v/>
      </c>
      <c r="Q377" s="18" t="str">
        <f t="shared" si="10"/>
        <v/>
      </c>
      <c r="R377" s="18" t="str">
        <f>_xlfn.IFNA(VLOOKUP('Corporate Gifting Order Form'!O391,Gifts!A$1:B$8,2,FALSE),"")</f>
        <v/>
      </c>
    </row>
    <row r="378" spans="1:18" x14ac:dyDescent="0.3">
      <c r="A378" s="22" t="str">
        <f>IF('Corporate Gifting Order Form'!B392="","",'Corporate Gifting Order Form'!B392)</f>
        <v/>
      </c>
      <c r="B378" s="19" t="str">
        <f>IF('Corporate Gifting Order Form'!C392="","",'Corporate Gifting Order Form'!C392)</f>
        <v/>
      </c>
      <c r="C378" s="19" t="str">
        <f>IF('Corporate Gifting Order Form'!D392="","",'Corporate Gifting Order Form'!D392)</f>
        <v/>
      </c>
      <c r="D378" s="19" t="str">
        <f>IF('Corporate Gifting Order Form'!E392="","",'Corporate Gifting Order Form'!E392)</f>
        <v/>
      </c>
      <c r="E378" s="19" t="str">
        <f>IF('Corporate Gifting Order Form'!F392="","",'Corporate Gifting Order Form'!F392)</f>
        <v/>
      </c>
      <c r="F378" s="19" t="str">
        <f>IF('Corporate Gifting Order Form'!G392="","",'Corporate Gifting Order Form'!G392)</f>
        <v/>
      </c>
      <c r="G378" s="19" t="str">
        <f>IF('Corporate Gifting Order Form'!H392="","",'Corporate Gifting Order Form'!H392)</f>
        <v/>
      </c>
      <c r="H378" s="19" t="str">
        <f>IF('Corporate Gifting Order Form'!I392="","",'Corporate Gifting Order Form'!I392)</f>
        <v/>
      </c>
      <c r="I378" s="23" t="str">
        <f>IF('Corporate Gifting Order Form'!J392="","",'Corporate Gifting Order Form'!J392)</f>
        <v/>
      </c>
      <c r="J378" s="18" t="str">
        <f t="shared" si="11"/>
        <v/>
      </c>
      <c r="K378" s="21" t="str">
        <f>IF('Corporate Gifting Order Form'!K392="","",'Corporate Gifting Order Form'!K392)</f>
        <v/>
      </c>
      <c r="L378" s="19" t="str">
        <f>IF('Corporate Gifting Order Form'!L392="","",'Corporate Gifting Order Form'!L392)</f>
        <v/>
      </c>
      <c r="M378" s="19" t="str">
        <f>IF('Corporate Gifting Order Form'!M392="","",'Corporate Gifting Order Form'!M392)</f>
        <v/>
      </c>
      <c r="N378" s="22" t="str">
        <f>IF('Corporate Gifting Order Form'!N392="","",'Corporate Gifting Order Form'!N392)</f>
        <v/>
      </c>
      <c r="O378" s="18" t="str">
        <f>IF('Corporate Gifting Order Form'!I392="","","FXG")</f>
        <v/>
      </c>
      <c r="Q378" s="18" t="str">
        <f t="shared" si="10"/>
        <v/>
      </c>
      <c r="R378" s="18" t="str">
        <f>_xlfn.IFNA(VLOOKUP('Corporate Gifting Order Form'!O392,Gifts!A$1:B$8,2,FALSE),"")</f>
        <v/>
      </c>
    </row>
    <row r="379" spans="1:18" x14ac:dyDescent="0.3">
      <c r="A379" s="22" t="str">
        <f>IF('Corporate Gifting Order Form'!B393="","",'Corporate Gifting Order Form'!B393)</f>
        <v/>
      </c>
      <c r="B379" s="19" t="str">
        <f>IF('Corporate Gifting Order Form'!C393="","",'Corporate Gifting Order Form'!C393)</f>
        <v/>
      </c>
      <c r="C379" s="19" t="str">
        <f>IF('Corporate Gifting Order Form'!D393="","",'Corporate Gifting Order Form'!D393)</f>
        <v/>
      </c>
      <c r="D379" s="19" t="str">
        <f>IF('Corporate Gifting Order Form'!E393="","",'Corporate Gifting Order Form'!E393)</f>
        <v/>
      </c>
      <c r="E379" s="19" t="str">
        <f>IF('Corporate Gifting Order Form'!F393="","",'Corporate Gifting Order Form'!F393)</f>
        <v/>
      </c>
      <c r="F379" s="19" t="str">
        <f>IF('Corporate Gifting Order Form'!G393="","",'Corporate Gifting Order Form'!G393)</f>
        <v/>
      </c>
      <c r="G379" s="19" t="str">
        <f>IF('Corporate Gifting Order Form'!H393="","",'Corporate Gifting Order Form'!H393)</f>
        <v/>
      </c>
      <c r="H379" s="19" t="str">
        <f>IF('Corporate Gifting Order Form'!I393="","",'Corporate Gifting Order Form'!I393)</f>
        <v/>
      </c>
      <c r="I379" s="23" t="str">
        <f>IF('Corporate Gifting Order Form'!J393="","",'Corporate Gifting Order Form'!J393)</f>
        <v/>
      </c>
      <c r="J379" s="18" t="str">
        <f t="shared" si="11"/>
        <v/>
      </c>
      <c r="K379" s="21" t="str">
        <f>IF('Corporate Gifting Order Form'!K393="","",'Corporate Gifting Order Form'!K393)</f>
        <v/>
      </c>
      <c r="L379" s="19" t="str">
        <f>IF('Corporate Gifting Order Form'!L393="","",'Corporate Gifting Order Form'!L393)</f>
        <v/>
      </c>
      <c r="M379" s="19" t="str">
        <f>IF('Corporate Gifting Order Form'!M393="","",'Corporate Gifting Order Form'!M393)</f>
        <v/>
      </c>
      <c r="N379" s="22" t="str">
        <f>IF('Corporate Gifting Order Form'!N393="","",'Corporate Gifting Order Form'!N393)</f>
        <v/>
      </c>
      <c r="O379" s="18" t="str">
        <f>IF('Corporate Gifting Order Form'!I393="","","FXG")</f>
        <v/>
      </c>
      <c r="Q379" s="18" t="str">
        <f t="shared" si="10"/>
        <v/>
      </c>
      <c r="R379" s="18" t="str">
        <f>_xlfn.IFNA(VLOOKUP('Corporate Gifting Order Form'!O393,Gifts!A$1:B$8,2,FALSE),"")</f>
        <v/>
      </c>
    </row>
    <row r="380" spans="1:18" x14ac:dyDescent="0.3">
      <c r="A380" s="22" t="str">
        <f>IF('Corporate Gifting Order Form'!B394="","",'Corporate Gifting Order Form'!B394)</f>
        <v/>
      </c>
      <c r="B380" s="19" t="str">
        <f>IF('Corporate Gifting Order Form'!C394="","",'Corporate Gifting Order Form'!C394)</f>
        <v/>
      </c>
      <c r="C380" s="19" t="str">
        <f>IF('Corporate Gifting Order Form'!D394="","",'Corporate Gifting Order Form'!D394)</f>
        <v/>
      </c>
      <c r="D380" s="19" t="str">
        <f>IF('Corporate Gifting Order Form'!E394="","",'Corporate Gifting Order Form'!E394)</f>
        <v/>
      </c>
      <c r="E380" s="19" t="str">
        <f>IF('Corporate Gifting Order Form'!F394="","",'Corporate Gifting Order Form'!F394)</f>
        <v/>
      </c>
      <c r="F380" s="19" t="str">
        <f>IF('Corporate Gifting Order Form'!G394="","",'Corporate Gifting Order Form'!G394)</f>
        <v/>
      </c>
      <c r="G380" s="19" t="str">
        <f>IF('Corporate Gifting Order Form'!H394="","",'Corporate Gifting Order Form'!H394)</f>
        <v/>
      </c>
      <c r="H380" s="19" t="str">
        <f>IF('Corporate Gifting Order Form'!I394="","",'Corporate Gifting Order Form'!I394)</f>
        <v/>
      </c>
      <c r="I380" s="23" t="str">
        <f>IF('Corporate Gifting Order Form'!J394="","",'Corporate Gifting Order Form'!J394)</f>
        <v/>
      </c>
      <c r="J380" s="18" t="str">
        <f t="shared" si="11"/>
        <v/>
      </c>
      <c r="K380" s="21" t="str">
        <f>IF('Corporate Gifting Order Form'!K394="","",'Corporate Gifting Order Form'!K394)</f>
        <v/>
      </c>
      <c r="L380" s="19" t="str">
        <f>IF('Corporate Gifting Order Form'!L394="","",'Corporate Gifting Order Form'!L394)</f>
        <v/>
      </c>
      <c r="M380" s="19" t="str">
        <f>IF('Corporate Gifting Order Form'!M394="","",'Corporate Gifting Order Form'!M394)</f>
        <v/>
      </c>
      <c r="N380" s="22" t="str">
        <f>IF('Corporate Gifting Order Form'!N394="","",'Corporate Gifting Order Form'!N394)</f>
        <v/>
      </c>
      <c r="O380" s="18" t="str">
        <f>IF('Corporate Gifting Order Form'!I394="","","FXG")</f>
        <v/>
      </c>
      <c r="Q380" s="18" t="str">
        <f t="shared" si="10"/>
        <v/>
      </c>
      <c r="R380" s="18" t="str">
        <f>_xlfn.IFNA(VLOOKUP('Corporate Gifting Order Form'!O394,Gifts!A$1:B$8,2,FALSE),"")</f>
        <v/>
      </c>
    </row>
    <row r="381" spans="1:18" x14ac:dyDescent="0.3">
      <c r="A381" s="22" t="str">
        <f>IF('Corporate Gifting Order Form'!B395="","",'Corporate Gifting Order Form'!B395)</f>
        <v/>
      </c>
      <c r="B381" s="19" t="str">
        <f>IF('Corporate Gifting Order Form'!C395="","",'Corporate Gifting Order Form'!C395)</f>
        <v/>
      </c>
      <c r="C381" s="19" t="str">
        <f>IF('Corporate Gifting Order Form'!D395="","",'Corporate Gifting Order Form'!D395)</f>
        <v/>
      </c>
      <c r="D381" s="19" t="str">
        <f>IF('Corporate Gifting Order Form'!E395="","",'Corporate Gifting Order Form'!E395)</f>
        <v/>
      </c>
      <c r="E381" s="19" t="str">
        <f>IF('Corporate Gifting Order Form'!F395="","",'Corporate Gifting Order Form'!F395)</f>
        <v/>
      </c>
      <c r="F381" s="19" t="str">
        <f>IF('Corporate Gifting Order Form'!G395="","",'Corporate Gifting Order Form'!G395)</f>
        <v/>
      </c>
      <c r="G381" s="19" t="str">
        <f>IF('Corporate Gifting Order Form'!H395="","",'Corporate Gifting Order Form'!H395)</f>
        <v/>
      </c>
      <c r="H381" s="19" t="str">
        <f>IF('Corporate Gifting Order Form'!I395="","",'Corporate Gifting Order Form'!I395)</f>
        <v/>
      </c>
      <c r="I381" s="23" t="str">
        <f>IF('Corporate Gifting Order Form'!J395="","",'Corporate Gifting Order Form'!J395)</f>
        <v/>
      </c>
      <c r="J381" s="18" t="str">
        <f t="shared" si="11"/>
        <v/>
      </c>
      <c r="K381" s="21" t="str">
        <f>IF('Corporate Gifting Order Form'!K395="","",'Corporate Gifting Order Form'!K395)</f>
        <v/>
      </c>
      <c r="L381" s="19" t="str">
        <f>IF('Corporate Gifting Order Form'!L395="","",'Corporate Gifting Order Form'!L395)</f>
        <v/>
      </c>
      <c r="M381" s="19" t="str">
        <f>IF('Corporate Gifting Order Form'!M395="","",'Corporate Gifting Order Form'!M395)</f>
        <v/>
      </c>
      <c r="N381" s="22" t="str">
        <f>IF('Corporate Gifting Order Form'!N395="","",'Corporate Gifting Order Form'!N395)</f>
        <v/>
      </c>
      <c r="O381" s="18" t="str">
        <f>IF('Corporate Gifting Order Form'!I395="","","FXG")</f>
        <v/>
      </c>
      <c r="Q381" s="18" t="str">
        <f t="shared" si="10"/>
        <v/>
      </c>
      <c r="R381" s="18" t="str">
        <f>_xlfn.IFNA(VLOOKUP('Corporate Gifting Order Form'!O395,Gifts!A$1:B$8,2,FALSE),"")</f>
        <v/>
      </c>
    </row>
    <row r="382" spans="1:18" x14ac:dyDescent="0.3">
      <c r="A382" s="22" t="str">
        <f>IF('Corporate Gifting Order Form'!B396="","",'Corporate Gifting Order Form'!B396)</f>
        <v/>
      </c>
      <c r="B382" s="19" t="str">
        <f>IF('Corporate Gifting Order Form'!C396="","",'Corporate Gifting Order Form'!C396)</f>
        <v/>
      </c>
      <c r="C382" s="19" t="str">
        <f>IF('Corporate Gifting Order Form'!D396="","",'Corporate Gifting Order Form'!D396)</f>
        <v/>
      </c>
      <c r="D382" s="19" t="str">
        <f>IF('Corporate Gifting Order Form'!E396="","",'Corporate Gifting Order Form'!E396)</f>
        <v/>
      </c>
      <c r="E382" s="19" t="str">
        <f>IF('Corporate Gifting Order Form'!F396="","",'Corporate Gifting Order Form'!F396)</f>
        <v/>
      </c>
      <c r="F382" s="19" t="str">
        <f>IF('Corporate Gifting Order Form'!G396="","",'Corporate Gifting Order Form'!G396)</f>
        <v/>
      </c>
      <c r="G382" s="19" t="str">
        <f>IF('Corporate Gifting Order Form'!H396="","",'Corporate Gifting Order Form'!H396)</f>
        <v/>
      </c>
      <c r="H382" s="19" t="str">
        <f>IF('Corporate Gifting Order Form'!I396="","",'Corporate Gifting Order Form'!I396)</f>
        <v/>
      </c>
      <c r="I382" s="23" t="str">
        <f>IF('Corporate Gifting Order Form'!J396="","",'Corporate Gifting Order Form'!J396)</f>
        <v/>
      </c>
      <c r="J382" s="18" t="str">
        <f t="shared" si="11"/>
        <v/>
      </c>
      <c r="K382" s="21" t="str">
        <f>IF('Corporate Gifting Order Form'!K396="","",'Corporate Gifting Order Form'!K396)</f>
        <v/>
      </c>
      <c r="L382" s="19" t="str">
        <f>IF('Corporate Gifting Order Form'!L396="","",'Corporate Gifting Order Form'!L396)</f>
        <v/>
      </c>
      <c r="M382" s="19" t="str">
        <f>IF('Corporate Gifting Order Form'!M396="","",'Corporate Gifting Order Form'!M396)</f>
        <v/>
      </c>
      <c r="N382" s="22" t="str">
        <f>IF('Corporate Gifting Order Form'!N396="","",'Corporate Gifting Order Form'!N396)</f>
        <v/>
      </c>
      <c r="O382" s="18" t="str">
        <f>IF('Corporate Gifting Order Form'!I396="","","FXG")</f>
        <v/>
      </c>
      <c r="Q382" s="18" t="str">
        <f t="shared" si="10"/>
        <v/>
      </c>
      <c r="R382" s="18" t="str">
        <f>_xlfn.IFNA(VLOOKUP('Corporate Gifting Order Form'!O396,Gifts!A$1:B$8,2,FALSE),"")</f>
        <v/>
      </c>
    </row>
    <row r="383" spans="1:18" x14ac:dyDescent="0.3">
      <c r="A383" s="22" t="str">
        <f>IF('Corporate Gifting Order Form'!B397="","",'Corporate Gifting Order Form'!B397)</f>
        <v/>
      </c>
      <c r="B383" s="19" t="str">
        <f>IF('Corporate Gifting Order Form'!C397="","",'Corporate Gifting Order Form'!C397)</f>
        <v/>
      </c>
      <c r="C383" s="19" t="str">
        <f>IF('Corporate Gifting Order Form'!D397="","",'Corporate Gifting Order Form'!D397)</f>
        <v/>
      </c>
      <c r="D383" s="19" t="str">
        <f>IF('Corporate Gifting Order Form'!E397="","",'Corporate Gifting Order Form'!E397)</f>
        <v/>
      </c>
      <c r="E383" s="19" t="str">
        <f>IF('Corporate Gifting Order Form'!F397="","",'Corporate Gifting Order Form'!F397)</f>
        <v/>
      </c>
      <c r="F383" s="19" t="str">
        <f>IF('Corporate Gifting Order Form'!G397="","",'Corporate Gifting Order Form'!G397)</f>
        <v/>
      </c>
      <c r="G383" s="19" t="str">
        <f>IF('Corporate Gifting Order Form'!H397="","",'Corporate Gifting Order Form'!H397)</f>
        <v/>
      </c>
      <c r="H383" s="19" t="str">
        <f>IF('Corporate Gifting Order Form'!I397="","",'Corporate Gifting Order Form'!I397)</f>
        <v/>
      </c>
      <c r="I383" s="23" t="str">
        <f>IF('Corporate Gifting Order Form'!J397="","",'Corporate Gifting Order Form'!J397)</f>
        <v/>
      </c>
      <c r="J383" s="18" t="str">
        <f t="shared" si="11"/>
        <v/>
      </c>
      <c r="K383" s="21" t="str">
        <f>IF('Corporate Gifting Order Form'!K397="","",'Corporate Gifting Order Form'!K397)</f>
        <v/>
      </c>
      <c r="L383" s="19" t="str">
        <f>IF('Corporate Gifting Order Form'!L397="","",'Corporate Gifting Order Form'!L397)</f>
        <v/>
      </c>
      <c r="M383" s="19" t="str">
        <f>IF('Corporate Gifting Order Form'!M397="","",'Corporate Gifting Order Form'!M397)</f>
        <v/>
      </c>
      <c r="N383" s="22" t="str">
        <f>IF('Corporate Gifting Order Form'!N397="","",'Corporate Gifting Order Form'!N397)</f>
        <v/>
      </c>
      <c r="O383" s="18" t="str">
        <f>IF('Corporate Gifting Order Form'!I397="","","FXG")</f>
        <v/>
      </c>
      <c r="Q383" s="18" t="str">
        <f t="shared" si="10"/>
        <v/>
      </c>
      <c r="R383" s="18" t="str">
        <f>_xlfn.IFNA(VLOOKUP('Corporate Gifting Order Form'!O397,Gifts!A$1:B$8,2,FALSE),"")</f>
        <v/>
      </c>
    </row>
    <row r="384" spans="1:18" x14ac:dyDescent="0.3">
      <c r="A384" s="22" t="str">
        <f>IF('Corporate Gifting Order Form'!B398="","",'Corporate Gifting Order Form'!B398)</f>
        <v/>
      </c>
      <c r="B384" s="19" t="str">
        <f>IF('Corporate Gifting Order Form'!C398="","",'Corporate Gifting Order Form'!C398)</f>
        <v/>
      </c>
      <c r="C384" s="19" t="str">
        <f>IF('Corporate Gifting Order Form'!D398="","",'Corporate Gifting Order Form'!D398)</f>
        <v/>
      </c>
      <c r="D384" s="19" t="str">
        <f>IF('Corporate Gifting Order Form'!E398="","",'Corporate Gifting Order Form'!E398)</f>
        <v/>
      </c>
      <c r="E384" s="19" t="str">
        <f>IF('Corporate Gifting Order Form'!F398="","",'Corporate Gifting Order Form'!F398)</f>
        <v/>
      </c>
      <c r="F384" s="19" t="str">
        <f>IF('Corporate Gifting Order Form'!G398="","",'Corporate Gifting Order Form'!G398)</f>
        <v/>
      </c>
      <c r="G384" s="19" t="str">
        <f>IF('Corporate Gifting Order Form'!H398="","",'Corporate Gifting Order Form'!H398)</f>
        <v/>
      </c>
      <c r="H384" s="19" t="str">
        <f>IF('Corporate Gifting Order Form'!I398="","",'Corporate Gifting Order Form'!I398)</f>
        <v/>
      </c>
      <c r="I384" s="23" t="str">
        <f>IF('Corporate Gifting Order Form'!J398="","",'Corporate Gifting Order Form'!J398)</f>
        <v/>
      </c>
      <c r="J384" s="18" t="str">
        <f t="shared" si="11"/>
        <v/>
      </c>
      <c r="K384" s="21" t="str">
        <f>IF('Corporate Gifting Order Form'!K398="","",'Corporate Gifting Order Form'!K398)</f>
        <v/>
      </c>
      <c r="L384" s="19" t="str">
        <f>IF('Corporate Gifting Order Form'!L398="","",'Corporate Gifting Order Form'!L398)</f>
        <v/>
      </c>
      <c r="M384" s="19" t="str">
        <f>IF('Corporate Gifting Order Form'!M398="","",'Corporate Gifting Order Form'!M398)</f>
        <v/>
      </c>
      <c r="N384" s="22" t="str">
        <f>IF('Corporate Gifting Order Form'!N398="","",'Corporate Gifting Order Form'!N398)</f>
        <v/>
      </c>
      <c r="O384" s="18" t="str">
        <f>IF('Corporate Gifting Order Form'!I398="","","FXG")</f>
        <v/>
      </c>
      <c r="Q384" s="18" t="str">
        <f t="shared" si="10"/>
        <v/>
      </c>
      <c r="R384" s="18" t="str">
        <f>_xlfn.IFNA(VLOOKUP('Corporate Gifting Order Form'!O398,Gifts!A$1:B$8,2,FALSE),"")</f>
        <v/>
      </c>
    </row>
    <row r="385" spans="1:18" x14ac:dyDescent="0.3">
      <c r="A385" s="22" t="str">
        <f>IF('Corporate Gifting Order Form'!B399="","",'Corporate Gifting Order Form'!B399)</f>
        <v/>
      </c>
      <c r="B385" s="19" t="str">
        <f>IF('Corporate Gifting Order Form'!C399="","",'Corporate Gifting Order Form'!C399)</f>
        <v/>
      </c>
      <c r="C385" s="19" t="str">
        <f>IF('Corporate Gifting Order Form'!D399="","",'Corporate Gifting Order Form'!D399)</f>
        <v/>
      </c>
      <c r="D385" s="19" t="str">
        <f>IF('Corporate Gifting Order Form'!E399="","",'Corporate Gifting Order Form'!E399)</f>
        <v/>
      </c>
      <c r="E385" s="19" t="str">
        <f>IF('Corporate Gifting Order Form'!F399="","",'Corporate Gifting Order Form'!F399)</f>
        <v/>
      </c>
      <c r="F385" s="19" t="str">
        <f>IF('Corporate Gifting Order Form'!G399="","",'Corporate Gifting Order Form'!G399)</f>
        <v/>
      </c>
      <c r="G385" s="19" t="str">
        <f>IF('Corporate Gifting Order Form'!H399="","",'Corporate Gifting Order Form'!H399)</f>
        <v/>
      </c>
      <c r="H385" s="19" t="str">
        <f>IF('Corporate Gifting Order Form'!I399="","",'Corporate Gifting Order Form'!I399)</f>
        <v/>
      </c>
      <c r="I385" s="23" t="str">
        <f>IF('Corporate Gifting Order Form'!J399="","",'Corporate Gifting Order Form'!J399)</f>
        <v/>
      </c>
      <c r="J385" s="18" t="str">
        <f t="shared" si="11"/>
        <v/>
      </c>
      <c r="K385" s="21" t="str">
        <f>IF('Corporate Gifting Order Form'!K399="","",'Corporate Gifting Order Form'!K399)</f>
        <v/>
      </c>
      <c r="L385" s="19" t="str">
        <f>IF('Corporate Gifting Order Form'!L399="","",'Corporate Gifting Order Form'!L399)</f>
        <v/>
      </c>
      <c r="M385" s="19" t="str">
        <f>IF('Corporate Gifting Order Form'!M399="","",'Corporate Gifting Order Form'!M399)</f>
        <v/>
      </c>
      <c r="N385" s="22" t="str">
        <f>IF('Corporate Gifting Order Form'!N399="","",'Corporate Gifting Order Form'!N399)</f>
        <v/>
      </c>
      <c r="O385" s="18" t="str">
        <f>IF('Corporate Gifting Order Form'!I399="","","FXG")</f>
        <v/>
      </c>
      <c r="Q385" s="18" t="str">
        <f t="shared" si="10"/>
        <v/>
      </c>
      <c r="R385" s="18" t="str">
        <f>_xlfn.IFNA(VLOOKUP('Corporate Gifting Order Form'!O399,Gifts!A$1:B$8,2,FALSE),"")</f>
        <v/>
      </c>
    </row>
    <row r="386" spans="1:18" x14ac:dyDescent="0.3">
      <c r="A386" s="22" t="str">
        <f>IF('Corporate Gifting Order Form'!B400="","",'Corporate Gifting Order Form'!B400)</f>
        <v/>
      </c>
      <c r="B386" s="19" t="str">
        <f>IF('Corporate Gifting Order Form'!C400="","",'Corporate Gifting Order Form'!C400)</f>
        <v/>
      </c>
      <c r="C386" s="19" t="str">
        <f>IF('Corporate Gifting Order Form'!D400="","",'Corporate Gifting Order Form'!D400)</f>
        <v/>
      </c>
      <c r="D386" s="19" t="str">
        <f>IF('Corporate Gifting Order Form'!E400="","",'Corporate Gifting Order Form'!E400)</f>
        <v/>
      </c>
      <c r="E386" s="19" t="str">
        <f>IF('Corporate Gifting Order Form'!F400="","",'Corporate Gifting Order Form'!F400)</f>
        <v/>
      </c>
      <c r="F386" s="19" t="str">
        <f>IF('Corporate Gifting Order Form'!G400="","",'Corporate Gifting Order Form'!G400)</f>
        <v/>
      </c>
      <c r="G386" s="19" t="str">
        <f>IF('Corporate Gifting Order Form'!H400="","",'Corporate Gifting Order Form'!H400)</f>
        <v/>
      </c>
      <c r="H386" s="19" t="str">
        <f>IF('Corporate Gifting Order Form'!I400="","",'Corporate Gifting Order Form'!I400)</f>
        <v/>
      </c>
      <c r="I386" s="23" t="str">
        <f>IF('Corporate Gifting Order Form'!J400="","",'Corporate Gifting Order Form'!J400)</f>
        <v/>
      </c>
      <c r="J386" s="18" t="str">
        <f t="shared" si="11"/>
        <v/>
      </c>
      <c r="K386" s="21" t="str">
        <f>IF('Corporate Gifting Order Form'!K400="","",'Corporate Gifting Order Form'!K400)</f>
        <v/>
      </c>
      <c r="L386" s="19" t="str">
        <f>IF('Corporate Gifting Order Form'!L400="","",'Corporate Gifting Order Form'!L400)</f>
        <v/>
      </c>
      <c r="M386" s="19" t="str">
        <f>IF('Corporate Gifting Order Form'!M400="","",'Corporate Gifting Order Form'!M400)</f>
        <v/>
      </c>
      <c r="N386" s="22" t="str">
        <f>IF('Corporate Gifting Order Form'!N400="","",'Corporate Gifting Order Form'!N400)</f>
        <v/>
      </c>
      <c r="O386" s="18" t="str">
        <f>IF('Corporate Gifting Order Form'!I400="","","FXG")</f>
        <v/>
      </c>
      <c r="Q386" s="18" t="str">
        <f t="shared" si="10"/>
        <v/>
      </c>
      <c r="R386" s="18" t="str">
        <f>_xlfn.IFNA(VLOOKUP('Corporate Gifting Order Form'!O400,Gifts!A$1:B$8,2,FALSE),"")</f>
        <v/>
      </c>
    </row>
    <row r="387" spans="1:18" x14ac:dyDescent="0.3">
      <c r="A387" s="22" t="str">
        <f>IF('Corporate Gifting Order Form'!B401="","",'Corporate Gifting Order Form'!B401)</f>
        <v/>
      </c>
      <c r="B387" s="19" t="str">
        <f>IF('Corporate Gifting Order Form'!C401="","",'Corporate Gifting Order Form'!C401)</f>
        <v/>
      </c>
      <c r="C387" s="19" t="str">
        <f>IF('Corporate Gifting Order Form'!D401="","",'Corporate Gifting Order Form'!D401)</f>
        <v/>
      </c>
      <c r="D387" s="19" t="str">
        <f>IF('Corporate Gifting Order Form'!E401="","",'Corporate Gifting Order Form'!E401)</f>
        <v/>
      </c>
      <c r="E387" s="19" t="str">
        <f>IF('Corporate Gifting Order Form'!F401="","",'Corporate Gifting Order Form'!F401)</f>
        <v/>
      </c>
      <c r="F387" s="19" t="str">
        <f>IF('Corporate Gifting Order Form'!G401="","",'Corporate Gifting Order Form'!G401)</f>
        <v/>
      </c>
      <c r="G387" s="19" t="str">
        <f>IF('Corporate Gifting Order Form'!H401="","",'Corporate Gifting Order Form'!H401)</f>
        <v/>
      </c>
      <c r="H387" s="19" t="str">
        <f>IF('Corporate Gifting Order Form'!I401="","",'Corporate Gifting Order Form'!I401)</f>
        <v/>
      </c>
      <c r="I387" s="23" t="str">
        <f>IF('Corporate Gifting Order Form'!J401="","",'Corporate Gifting Order Form'!J401)</f>
        <v/>
      </c>
      <c r="J387" s="18" t="str">
        <f t="shared" si="11"/>
        <v/>
      </c>
      <c r="K387" s="21" t="str">
        <f>IF('Corporate Gifting Order Form'!K401="","",'Corporate Gifting Order Form'!K401)</f>
        <v/>
      </c>
      <c r="L387" s="19" t="str">
        <f>IF('Corporate Gifting Order Form'!L401="","",'Corporate Gifting Order Form'!L401)</f>
        <v/>
      </c>
      <c r="M387" s="19" t="str">
        <f>IF('Corporate Gifting Order Form'!M401="","",'Corporate Gifting Order Form'!M401)</f>
        <v/>
      </c>
      <c r="N387" s="22" t="str">
        <f>IF('Corporate Gifting Order Form'!N401="","",'Corporate Gifting Order Form'!N401)</f>
        <v/>
      </c>
      <c r="O387" s="18" t="str">
        <f>IF('Corporate Gifting Order Form'!I401="","","FXG")</f>
        <v/>
      </c>
      <c r="Q387" s="18" t="str">
        <f t="shared" si="10"/>
        <v/>
      </c>
      <c r="R387" s="18" t="str">
        <f>_xlfn.IFNA(VLOOKUP('Corporate Gifting Order Form'!O401,Gifts!A$1:B$8,2,FALSE),"")</f>
        <v/>
      </c>
    </row>
    <row r="388" spans="1:18" x14ac:dyDescent="0.3">
      <c r="A388" s="22" t="str">
        <f>IF('Corporate Gifting Order Form'!B402="","",'Corporate Gifting Order Form'!B402)</f>
        <v/>
      </c>
      <c r="B388" s="19" t="str">
        <f>IF('Corporate Gifting Order Form'!C402="","",'Corporate Gifting Order Form'!C402)</f>
        <v/>
      </c>
      <c r="C388" s="19" t="str">
        <f>IF('Corporate Gifting Order Form'!D402="","",'Corporate Gifting Order Form'!D402)</f>
        <v/>
      </c>
      <c r="D388" s="19" t="str">
        <f>IF('Corporate Gifting Order Form'!E402="","",'Corporate Gifting Order Form'!E402)</f>
        <v/>
      </c>
      <c r="E388" s="19" t="str">
        <f>IF('Corporate Gifting Order Form'!F402="","",'Corporate Gifting Order Form'!F402)</f>
        <v/>
      </c>
      <c r="F388" s="19" t="str">
        <f>IF('Corporate Gifting Order Form'!G402="","",'Corporate Gifting Order Form'!G402)</f>
        <v/>
      </c>
      <c r="G388" s="19" t="str">
        <f>IF('Corporate Gifting Order Form'!H402="","",'Corporate Gifting Order Form'!H402)</f>
        <v/>
      </c>
      <c r="H388" s="19" t="str">
        <f>IF('Corporate Gifting Order Form'!I402="","",'Corporate Gifting Order Form'!I402)</f>
        <v/>
      </c>
      <c r="I388" s="23" t="str">
        <f>IF('Corporate Gifting Order Form'!J402="","",'Corporate Gifting Order Form'!J402)</f>
        <v/>
      </c>
      <c r="J388" s="18" t="str">
        <f t="shared" si="11"/>
        <v/>
      </c>
      <c r="K388" s="21" t="str">
        <f>IF('Corporate Gifting Order Form'!K402="","",'Corporate Gifting Order Form'!K402)</f>
        <v/>
      </c>
      <c r="L388" s="19" t="str">
        <f>IF('Corporate Gifting Order Form'!L402="","",'Corporate Gifting Order Form'!L402)</f>
        <v/>
      </c>
      <c r="M388" s="19" t="str">
        <f>IF('Corporate Gifting Order Form'!M402="","",'Corporate Gifting Order Form'!M402)</f>
        <v/>
      </c>
      <c r="N388" s="22" t="str">
        <f>IF('Corporate Gifting Order Form'!N402="","",'Corporate Gifting Order Form'!N402)</f>
        <v/>
      </c>
      <c r="O388" s="18" t="str">
        <f>IF('Corporate Gifting Order Form'!I402="","","FXG")</f>
        <v/>
      </c>
      <c r="Q388" s="18" t="str">
        <f t="shared" ref="Q388:Q451" si="12">IF(R388="","",1)</f>
        <v/>
      </c>
      <c r="R388" s="18" t="str">
        <f>_xlfn.IFNA(VLOOKUP('Corporate Gifting Order Form'!O402,Gifts!A$1:B$8,2,FALSE),"")</f>
        <v/>
      </c>
    </row>
    <row r="389" spans="1:18" x14ac:dyDescent="0.3">
      <c r="A389" s="22" t="str">
        <f>IF('Corporate Gifting Order Form'!B403="","",'Corporate Gifting Order Form'!B403)</f>
        <v/>
      </c>
      <c r="B389" s="19" t="str">
        <f>IF('Corporate Gifting Order Form'!C403="","",'Corporate Gifting Order Form'!C403)</f>
        <v/>
      </c>
      <c r="C389" s="19" t="str">
        <f>IF('Corporate Gifting Order Form'!D403="","",'Corporate Gifting Order Form'!D403)</f>
        <v/>
      </c>
      <c r="D389" s="19" t="str">
        <f>IF('Corporate Gifting Order Form'!E403="","",'Corporate Gifting Order Form'!E403)</f>
        <v/>
      </c>
      <c r="E389" s="19" t="str">
        <f>IF('Corporate Gifting Order Form'!F403="","",'Corporate Gifting Order Form'!F403)</f>
        <v/>
      </c>
      <c r="F389" s="19" t="str">
        <f>IF('Corporate Gifting Order Form'!G403="","",'Corporate Gifting Order Form'!G403)</f>
        <v/>
      </c>
      <c r="G389" s="19" t="str">
        <f>IF('Corporate Gifting Order Form'!H403="","",'Corporate Gifting Order Form'!H403)</f>
        <v/>
      </c>
      <c r="H389" s="19" t="str">
        <f>IF('Corporate Gifting Order Form'!I403="","",'Corporate Gifting Order Form'!I403)</f>
        <v/>
      </c>
      <c r="I389" s="23" t="str">
        <f>IF('Corporate Gifting Order Form'!J403="","",'Corporate Gifting Order Form'!J403)</f>
        <v/>
      </c>
      <c r="J389" s="18" t="str">
        <f t="shared" si="11"/>
        <v/>
      </c>
      <c r="K389" s="21" t="str">
        <f>IF('Corporate Gifting Order Form'!K403="","",'Corporate Gifting Order Form'!K403)</f>
        <v/>
      </c>
      <c r="L389" s="19" t="str">
        <f>IF('Corporate Gifting Order Form'!L403="","",'Corporate Gifting Order Form'!L403)</f>
        <v/>
      </c>
      <c r="M389" s="19" t="str">
        <f>IF('Corporate Gifting Order Form'!M403="","",'Corporate Gifting Order Form'!M403)</f>
        <v/>
      </c>
      <c r="N389" s="22" t="str">
        <f>IF('Corporate Gifting Order Form'!N403="","",'Corporate Gifting Order Form'!N403)</f>
        <v/>
      </c>
      <c r="O389" s="18" t="str">
        <f>IF('Corporate Gifting Order Form'!I403="","","FXG")</f>
        <v/>
      </c>
      <c r="Q389" s="18" t="str">
        <f t="shared" si="12"/>
        <v/>
      </c>
      <c r="R389" s="18" t="str">
        <f>_xlfn.IFNA(VLOOKUP('Corporate Gifting Order Form'!O403,Gifts!A$1:B$8,2,FALSE),"")</f>
        <v/>
      </c>
    </row>
    <row r="390" spans="1:18" x14ac:dyDescent="0.3">
      <c r="A390" s="22" t="str">
        <f>IF('Corporate Gifting Order Form'!B404="","",'Corporate Gifting Order Form'!B404)</f>
        <v/>
      </c>
      <c r="B390" s="19" t="str">
        <f>IF('Corporate Gifting Order Form'!C404="","",'Corporate Gifting Order Form'!C404)</f>
        <v/>
      </c>
      <c r="C390" s="19" t="str">
        <f>IF('Corporate Gifting Order Form'!D404="","",'Corporate Gifting Order Form'!D404)</f>
        <v/>
      </c>
      <c r="D390" s="19" t="str">
        <f>IF('Corporate Gifting Order Form'!E404="","",'Corporate Gifting Order Form'!E404)</f>
        <v/>
      </c>
      <c r="E390" s="19" t="str">
        <f>IF('Corporate Gifting Order Form'!F404="","",'Corporate Gifting Order Form'!F404)</f>
        <v/>
      </c>
      <c r="F390" s="19" t="str">
        <f>IF('Corporate Gifting Order Form'!G404="","",'Corporate Gifting Order Form'!G404)</f>
        <v/>
      </c>
      <c r="G390" s="19" t="str">
        <f>IF('Corporate Gifting Order Form'!H404="","",'Corporate Gifting Order Form'!H404)</f>
        <v/>
      </c>
      <c r="H390" s="19" t="str">
        <f>IF('Corporate Gifting Order Form'!I404="","",'Corporate Gifting Order Form'!I404)</f>
        <v/>
      </c>
      <c r="I390" s="23" t="str">
        <f>IF('Corporate Gifting Order Form'!J404="","",'Corporate Gifting Order Form'!J404)</f>
        <v/>
      </c>
      <c r="J390" s="18" t="str">
        <f t="shared" ref="J390:J453" si="13">IF(B390="","","US")</f>
        <v/>
      </c>
      <c r="K390" s="21" t="str">
        <f>IF('Corporate Gifting Order Form'!K404="","",'Corporate Gifting Order Form'!K404)</f>
        <v/>
      </c>
      <c r="L390" s="19" t="str">
        <f>IF('Corporate Gifting Order Form'!L404="","",'Corporate Gifting Order Form'!L404)</f>
        <v/>
      </c>
      <c r="M390" s="19" t="str">
        <f>IF('Corporate Gifting Order Form'!M404="","",'Corporate Gifting Order Form'!M404)</f>
        <v/>
      </c>
      <c r="N390" s="22" t="str">
        <f>IF('Corporate Gifting Order Form'!N404="","",'Corporate Gifting Order Form'!N404)</f>
        <v/>
      </c>
      <c r="O390" s="18" t="str">
        <f>IF('Corporate Gifting Order Form'!I404="","","FXG")</f>
        <v/>
      </c>
      <c r="Q390" s="18" t="str">
        <f t="shared" si="12"/>
        <v/>
      </c>
      <c r="R390" s="18" t="str">
        <f>_xlfn.IFNA(VLOOKUP('Corporate Gifting Order Form'!O404,Gifts!A$1:B$8,2,FALSE),"")</f>
        <v/>
      </c>
    </row>
    <row r="391" spans="1:18" x14ac:dyDescent="0.3">
      <c r="A391" s="22" t="str">
        <f>IF('Corporate Gifting Order Form'!B405="","",'Corporate Gifting Order Form'!B405)</f>
        <v/>
      </c>
      <c r="B391" s="19" t="str">
        <f>IF('Corporate Gifting Order Form'!C405="","",'Corporate Gifting Order Form'!C405)</f>
        <v/>
      </c>
      <c r="C391" s="19" t="str">
        <f>IF('Corporate Gifting Order Form'!D405="","",'Corporate Gifting Order Form'!D405)</f>
        <v/>
      </c>
      <c r="D391" s="19" t="str">
        <f>IF('Corporate Gifting Order Form'!E405="","",'Corporate Gifting Order Form'!E405)</f>
        <v/>
      </c>
      <c r="E391" s="19" t="str">
        <f>IF('Corporate Gifting Order Form'!F405="","",'Corporate Gifting Order Form'!F405)</f>
        <v/>
      </c>
      <c r="F391" s="19" t="str">
        <f>IF('Corporate Gifting Order Form'!G405="","",'Corporate Gifting Order Form'!G405)</f>
        <v/>
      </c>
      <c r="G391" s="19" t="str">
        <f>IF('Corporate Gifting Order Form'!H405="","",'Corporate Gifting Order Form'!H405)</f>
        <v/>
      </c>
      <c r="H391" s="19" t="str">
        <f>IF('Corporate Gifting Order Form'!I405="","",'Corporate Gifting Order Form'!I405)</f>
        <v/>
      </c>
      <c r="I391" s="23" t="str">
        <f>IF('Corporate Gifting Order Form'!J405="","",'Corporate Gifting Order Form'!J405)</f>
        <v/>
      </c>
      <c r="J391" s="18" t="str">
        <f t="shared" si="13"/>
        <v/>
      </c>
      <c r="K391" s="21" t="str">
        <f>IF('Corporate Gifting Order Form'!K405="","",'Corporate Gifting Order Form'!K405)</f>
        <v/>
      </c>
      <c r="L391" s="19" t="str">
        <f>IF('Corporate Gifting Order Form'!L405="","",'Corporate Gifting Order Form'!L405)</f>
        <v/>
      </c>
      <c r="M391" s="19" t="str">
        <f>IF('Corporate Gifting Order Form'!M405="","",'Corporate Gifting Order Form'!M405)</f>
        <v/>
      </c>
      <c r="N391" s="22" t="str">
        <f>IF('Corporate Gifting Order Form'!N405="","",'Corporate Gifting Order Form'!N405)</f>
        <v/>
      </c>
      <c r="O391" s="18" t="str">
        <f>IF('Corporate Gifting Order Form'!I405="","","FXG")</f>
        <v/>
      </c>
      <c r="Q391" s="18" t="str">
        <f t="shared" si="12"/>
        <v/>
      </c>
      <c r="R391" s="18" t="str">
        <f>_xlfn.IFNA(VLOOKUP('Corporate Gifting Order Form'!O405,Gifts!A$1:B$8,2,FALSE),"")</f>
        <v/>
      </c>
    </row>
    <row r="392" spans="1:18" x14ac:dyDescent="0.3">
      <c r="A392" s="22" t="str">
        <f>IF('Corporate Gifting Order Form'!B406="","",'Corporate Gifting Order Form'!B406)</f>
        <v/>
      </c>
      <c r="B392" s="19" t="str">
        <f>IF('Corporate Gifting Order Form'!C406="","",'Corporate Gifting Order Form'!C406)</f>
        <v/>
      </c>
      <c r="C392" s="19" t="str">
        <f>IF('Corporate Gifting Order Form'!D406="","",'Corporate Gifting Order Form'!D406)</f>
        <v/>
      </c>
      <c r="D392" s="19" t="str">
        <f>IF('Corporate Gifting Order Form'!E406="","",'Corporate Gifting Order Form'!E406)</f>
        <v/>
      </c>
      <c r="E392" s="19" t="str">
        <f>IF('Corporate Gifting Order Form'!F406="","",'Corporate Gifting Order Form'!F406)</f>
        <v/>
      </c>
      <c r="F392" s="19" t="str">
        <f>IF('Corporate Gifting Order Form'!G406="","",'Corporate Gifting Order Form'!G406)</f>
        <v/>
      </c>
      <c r="G392" s="19" t="str">
        <f>IF('Corporate Gifting Order Form'!H406="","",'Corporate Gifting Order Form'!H406)</f>
        <v/>
      </c>
      <c r="H392" s="19" t="str">
        <f>IF('Corporate Gifting Order Form'!I406="","",'Corporate Gifting Order Form'!I406)</f>
        <v/>
      </c>
      <c r="I392" s="23" t="str">
        <f>IF('Corporate Gifting Order Form'!J406="","",'Corporate Gifting Order Form'!J406)</f>
        <v/>
      </c>
      <c r="J392" s="18" t="str">
        <f t="shared" si="13"/>
        <v/>
      </c>
      <c r="K392" s="21" t="str">
        <f>IF('Corporate Gifting Order Form'!K406="","",'Corporate Gifting Order Form'!K406)</f>
        <v/>
      </c>
      <c r="L392" s="19" t="str">
        <f>IF('Corporate Gifting Order Form'!L406="","",'Corporate Gifting Order Form'!L406)</f>
        <v/>
      </c>
      <c r="M392" s="19" t="str">
        <f>IF('Corporate Gifting Order Form'!M406="","",'Corporate Gifting Order Form'!M406)</f>
        <v/>
      </c>
      <c r="N392" s="22" t="str">
        <f>IF('Corporate Gifting Order Form'!N406="","",'Corporate Gifting Order Form'!N406)</f>
        <v/>
      </c>
      <c r="O392" s="18" t="str">
        <f>IF('Corporate Gifting Order Form'!I406="","","FXG")</f>
        <v/>
      </c>
      <c r="Q392" s="18" t="str">
        <f t="shared" si="12"/>
        <v/>
      </c>
      <c r="R392" s="18" t="str">
        <f>_xlfn.IFNA(VLOOKUP('Corporate Gifting Order Form'!O406,Gifts!A$1:B$8,2,FALSE),"")</f>
        <v/>
      </c>
    </row>
    <row r="393" spans="1:18" x14ac:dyDescent="0.3">
      <c r="A393" s="22" t="str">
        <f>IF('Corporate Gifting Order Form'!B407="","",'Corporate Gifting Order Form'!B407)</f>
        <v/>
      </c>
      <c r="B393" s="19" t="str">
        <f>IF('Corporate Gifting Order Form'!C407="","",'Corporate Gifting Order Form'!C407)</f>
        <v/>
      </c>
      <c r="C393" s="19" t="str">
        <f>IF('Corporate Gifting Order Form'!D407="","",'Corporate Gifting Order Form'!D407)</f>
        <v/>
      </c>
      <c r="D393" s="19" t="str">
        <f>IF('Corporate Gifting Order Form'!E407="","",'Corporate Gifting Order Form'!E407)</f>
        <v/>
      </c>
      <c r="E393" s="19" t="str">
        <f>IF('Corporate Gifting Order Form'!F407="","",'Corporate Gifting Order Form'!F407)</f>
        <v/>
      </c>
      <c r="F393" s="19" t="str">
        <f>IF('Corporate Gifting Order Form'!G407="","",'Corporate Gifting Order Form'!G407)</f>
        <v/>
      </c>
      <c r="G393" s="19" t="str">
        <f>IF('Corporate Gifting Order Form'!H407="","",'Corporate Gifting Order Form'!H407)</f>
        <v/>
      </c>
      <c r="H393" s="19" t="str">
        <f>IF('Corporate Gifting Order Form'!I407="","",'Corporate Gifting Order Form'!I407)</f>
        <v/>
      </c>
      <c r="I393" s="23" t="str">
        <f>IF('Corporate Gifting Order Form'!J407="","",'Corporate Gifting Order Form'!J407)</f>
        <v/>
      </c>
      <c r="J393" s="18" t="str">
        <f t="shared" si="13"/>
        <v/>
      </c>
      <c r="K393" s="21" t="str">
        <f>IF('Corporate Gifting Order Form'!K407="","",'Corporate Gifting Order Form'!K407)</f>
        <v/>
      </c>
      <c r="L393" s="19" t="str">
        <f>IF('Corporate Gifting Order Form'!L407="","",'Corporate Gifting Order Form'!L407)</f>
        <v/>
      </c>
      <c r="M393" s="19" t="str">
        <f>IF('Corporate Gifting Order Form'!M407="","",'Corporate Gifting Order Form'!M407)</f>
        <v/>
      </c>
      <c r="N393" s="22" t="str">
        <f>IF('Corporate Gifting Order Form'!N407="","",'Corporate Gifting Order Form'!N407)</f>
        <v/>
      </c>
      <c r="O393" s="18" t="str">
        <f>IF('Corporate Gifting Order Form'!I407="","","FXG")</f>
        <v/>
      </c>
      <c r="Q393" s="18" t="str">
        <f t="shared" si="12"/>
        <v/>
      </c>
      <c r="R393" s="18" t="str">
        <f>_xlfn.IFNA(VLOOKUP('Corporate Gifting Order Form'!O407,Gifts!A$1:B$8,2,FALSE),"")</f>
        <v/>
      </c>
    </row>
    <row r="394" spans="1:18" x14ac:dyDescent="0.3">
      <c r="A394" s="22" t="str">
        <f>IF('Corporate Gifting Order Form'!B408="","",'Corporate Gifting Order Form'!B408)</f>
        <v/>
      </c>
      <c r="B394" s="19" t="str">
        <f>IF('Corporate Gifting Order Form'!C408="","",'Corporate Gifting Order Form'!C408)</f>
        <v/>
      </c>
      <c r="C394" s="19" t="str">
        <f>IF('Corporate Gifting Order Form'!D408="","",'Corporate Gifting Order Form'!D408)</f>
        <v/>
      </c>
      <c r="D394" s="19" t="str">
        <f>IF('Corporate Gifting Order Form'!E408="","",'Corporate Gifting Order Form'!E408)</f>
        <v/>
      </c>
      <c r="E394" s="19" t="str">
        <f>IF('Corporate Gifting Order Form'!F408="","",'Corporate Gifting Order Form'!F408)</f>
        <v/>
      </c>
      <c r="F394" s="19" t="str">
        <f>IF('Corporate Gifting Order Form'!G408="","",'Corporate Gifting Order Form'!G408)</f>
        <v/>
      </c>
      <c r="G394" s="19" t="str">
        <f>IF('Corporate Gifting Order Form'!H408="","",'Corporate Gifting Order Form'!H408)</f>
        <v/>
      </c>
      <c r="H394" s="19" t="str">
        <f>IF('Corporate Gifting Order Form'!I408="","",'Corporate Gifting Order Form'!I408)</f>
        <v/>
      </c>
      <c r="I394" s="23" t="str">
        <f>IF('Corporate Gifting Order Form'!J408="","",'Corporate Gifting Order Form'!J408)</f>
        <v/>
      </c>
      <c r="J394" s="18" t="str">
        <f t="shared" si="13"/>
        <v/>
      </c>
      <c r="K394" s="21" t="str">
        <f>IF('Corporate Gifting Order Form'!K408="","",'Corporate Gifting Order Form'!K408)</f>
        <v/>
      </c>
      <c r="L394" s="19" t="str">
        <f>IF('Corporate Gifting Order Form'!L408="","",'Corporate Gifting Order Form'!L408)</f>
        <v/>
      </c>
      <c r="M394" s="19" t="str">
        <f>IF('Corporate Gifting Order Form'!M408="","",'Corporate Gifting Order Form'!M408)</f>
        <v/>
      </c>
      <c r="N394" s="22" t="str">
        <f>IF('Corporate Gifting Order Form'!N408="","",'Corporate Gifting Order Form'!N408)</f>
        <v/>
      </c>
      <c r="O394" s="18" t="str">
        <f>IF('Corporate Gifting Order Form'!I408="","","FXG")</f>
        <v/>
      </c>
      <c r="Q394" s="18" t="str">
        <f t="shared" si="12"/>
        <v/>
      </c>
      <c r="R394" s="18" t="str">
        <f>_xlfn.IFNA(VLOOKUP('Corporate Gifting Order Form'!O408,Gifts!A$1:B$8,2,FALSE),"")</f>
        <v/>
      </c>
    </row>
    <row r="395" spans="1:18" x14ac:dyDescent="0.3">
      <c r="A395" s="22" t="str">
        <f>IF('Corporate Gifting Order Form'!B409="","",'Corporate Gifting Order Form'!B409)</f>
        <v/>
      </c>
      <c r="B395" s="19" t="str">
        <f>IF('Corporate Gifting Order Form'!C409="","",'Corporate Gifting Order Form'!C409)</f>
        <v/>
      </c>
      <c r="C395" s="19" t="str">
        <f>IF('Corporate Gifting Order Form'!D409="","",'Corporate Gifting Order Form'!D409)</f>
        <v/>
      </c>
      <c r="D395" s="19" t="str">
        <f>IF('Corporate Gifting Order Form'!E409="","",'Corporate Gifting Order Form'!E409)</f>
        <v/>
      </c>
      <c r="E395" s="19" t="str">
        <f>IF('Corporate Gifting Order Form'!F409="","",'Corporate Gifting Order Form'!F409)</f>
        <v/>
      </c>
      <c r="F395" s="19" t="str">
        <f>IF('Corporate Gifting Order Form'!G409="","",'Corporate Gifting Order Form'!G409)</f>
        <v/>
      </c>
      <c r="G395" s="19" t="str">
        <f>IF('Corporate Gifting Order Form'!H409="","",'Corporate Gifting Order Form'!H409)</f>
        <v/>
      </c>
      <c r="H395" s="19" t="str">
        <f>IF('Corporate Gifting Order Form'!I409="","",'Corporate Gifting Order Form'!I409)</f>
        <v/>
      </c>
      <c r="I395" s="23" t="str">
        <f>IF('Corporate Gifting Order Form'!J409="","",'Corporate Gifting Order Form'!J409)</f>
        <v/>
      </c>
      <c r="J395" s="18" t="str">
        <f t="shared" si="13"/>
        <v/>
      </c>
      <c r="K395" s="21" t="str">
        <f>IF('Corporate Gifting Order Form'!K409="","",'Corporate Gifting Order Form'!K409)</f>
        <v/>
      </c>
      <c r="L395" s="19" t="str">
        <f>IF('Corporate Gifting Order Form'!L409="","",'Corporate Gifting Order Form'!L409)</f>
        <v/>
      </c>
      <c r="M395" s="19" t="str">
        <f>IF('Corporate Gifting Order Form'!M409="","",'Corporate Gifting Order Form'!M409)</f>
        <v/>
      </c>
      <c r="N395" s="22" t="str">
        <f>IF('Corporate Gifting Order Form'!N409="","",'Corporate Gifting Order Form'!N409)</f>
        <v/>
      </c>
      <c r="O395" s="18" t="str">
        <f>IF('Corporate Gifting Order Form'!I409="","","FXG")</f>
        <v/>
      </c>
      <c r="Q395" s="18" t="str">
        <f t="shared" si="12"/>
        <v/>
      </c>
      <c r="R395" s="18" t="str">
        <f>_xlfn.IFNA(VLOOKUP('Corporate Gifting Order Form'!O409,Gifts!A$1:B$8,2,FALSE),"")</f>
        <v/>
      </c>
    </row>
    <row r="396" spans="1:18" x14ac:dyDescent="0.3">
      <c r="A396" s="22" t="str">
        <f>IF('Corporate Gifting Order Form'!B410="","",'Corporate Gifting Order Form'!B410)</f>
        <v/>
      </c>
      <c r="B396" s="19" t="str">
        <f>IF('Corporate Gifting Order Form'!C410="","",'Corporate Gifting Order Form'!C410)</f>
        <v/>
      </c>
      <c r="C396" s="19" t="str">
        <f>IF('Corporate Gifting Order Form'!D410="","",'Corporate Gifting Order Form'!D410)</f>
        <v/>
      </c>
      <c r="D396" s="19" t="str">
        <f>IF('Corporate Gifting Order Form'!E410="","",'Corporate Gifting Order Form'!E410)</f>
        <v/>
      </c>
      <c r="E396" s="19" t="str">
        <f>IF('Corporate Gifting Order Form'!F410="","",'Corporate Gifting Order Form'!F410)</f>
        <v/>
      </c>
      <c r="F396" s="19" t="str">
        <f>IF('Corporate Gifting Order Form'!G410="","",'Corporate Gifting Order Form'!G410)</f>
        <v/>
      </c>
      <c r="G396" s="19" t="str">
        <f>IF('Corporate Gifting Order Form'!H410="","",'Corporate Gifting Order Form'!H410)</f>
        <v/>
      </c>
      <c r="H396" s="19" t="str">
        <f>IF('Corporate Gifting Order Form'!I410="","",'Corporate Gifting Order Form'!I410)</f>
        <v/>
      </c>
      <c r="I396" s="23" t="str">
        <f>IF('Corporate Gifting Order Form'!J410="","",'Corporate Gifting Order Form'!J410)</f>
        <v/>
      </c>
      <c r="J396" s="18" t="str">
        <f t="shared" si="13"/>
        <v/>
      </c>
      <c r="K396" s="21" t="str">
        <f>IF('Corporate Gifting Order Form'!K410="","",'Corporate Gifting Order Form'!K410)</f>
        <v/>
      </c>
      <c r="L396" s="19" t="str">
        <f>IF('Corporate Gifting Order Form'!L410="","",'Corporate Gifting Order Form'!L410)</f>
        <v/>
      </c>
      <c r="M396" s="19" t="str">
        <f>IF('Corporate Gifting Order Form'!M410="","",'Corporate Gifting Order Form'!M410)</f>
        <v/>
      </c>
      <c r="N396" s="22" t="str">
        <f>IF('Corporate Gifting Order Form'!N410="","",'Corporate Gifting Order Form'!N410)</f>
        <v/>
      </c>
      <c r="O396" s="18" t="str">
        <f>IF('Corporate Gifting Order Form'!I410="","","FXG")</f>
        <v/>
      </c>
      <c r="Q396" s="18" t="str">
        <f t="shared" si="12"/>
        <v/>
      </c>
      <c r="R396" s="18" t="str">
        <f>_xlfn.IFNA(VLOOKUP('Corporate Gifting Order Form'!O410,Gifts!A$1:B$8,2,FALSE),"")</f>
        <v/>
      </c>
    </row>
    <row r="397" spans="1:18" x14ac:dyDescent="0.3">
      <c r="A397" s="22" t="str">
        <f>IF('Corporate Gifting Order Form'!B411="","",'Corporate Gifting Order Form'!B411)</f>
        <v/>
      </c>
      <c r="B397" s="19" t="str">
        <f>IF('Corporate Gifting Order Form'!C411="","",'Corporate Gifting Order Form'!C411)</f>
        <v/>
      </c>
      <c r="C397" s="19" t="str">
        <f>IF('Corporate Gifting Order Form'!D411="","",'Corporate Gifting Order Form'!D411)</f>
        <v/>
      </c>
      <c r="D397" s="19" t="str">
        <f>IF('Corporate Gifting Order Form'!E411="","",'Corporate Gifting Order Form'!E411)</f>
        <v/>
      </c>
      <c r="E397" s="19" t="str">
        <f>IF('Corporate Gifting Order Form'!F411="","",'Corporate Gifting Order Form'!F411)</f>
        <v/>
      </c>
      <c r="F397" s="19" t="str">
        <f>IF('Corporate Gifting Order Form'!G411="","",'Corporate Gifting Order Form'!G411)</f>
        <v/>
      </c>
      <c r="G397" s="19" t="str">
        <f>IF('Corporate Gifting Order Form'!H411="","",'Corporate Gifting Order Form'!H411)</f>
        <v/>
      </c>
      <c r="H397" s="19" t="str">
        <f>IF('Corporate Gifting Order Form'!I411="","",'Corporate Gifting Order Form'!I411)</f>
        <v/>
      </c>
      <c r="I397" s="23" t="str">
        <f>IF('Corporate Gifting Order Form'!J411="","",'Corporate Gifting Order Form'!J411)</f>
        <v/>
      </c>
      <c r="J397" s="18" t="str">
        <f t="shared" si="13"/>
        <v/>
      </c>
      <c r="K397" s="21" t="str">
        <f>IF('Corporate Gifting Order Form'!K411="","",'Corporate Gifting Order Form'!K411)</f>
        <v/>
      </c>
      <c r="L397" s="19" t="str">
        <f>IF('Corporate Gifting Order Form'!L411="","",'Corporate Gifting Order Form'!L411)</f>
        <v/>
      </c>
      <c r="M397" s="19" t="str">
        <f>IF('Corporate Gifting Order Form'!M411="","",'Corporate Gifting Order Form'!M411)</f>
        <v/>
      </c>
      <c r="N397" s="22" t="str">
        <f>IF('Corporate Gifting Order Form'!N411="","",'Corporate Gifting Order Form'!N411)</f>
        <v/>
      </c>
      <c r="O397" s="18" t="str">
        <f>IF('Corporate Gifting Order Form'!I411="","","FXG")</f>
        <v/>
      </c>
      <c r="Q397" s="18" t="str">
        <f t="shared" si="12"/>
        <v/>
      </c>
      <c r="R397" s="18" t="str">
        <f>_xlfn.IFNA(VLOOKUP('Corporate Gifting Order Form'!O411,Gifts!A$1:B$8,2,FALSE),"")</f>
        <v/>
      </c>
    </row>
    <row r="398" spans="1:18" x14ac:dyDescent="0.3">
      <c r="A398" s="22" t="str">
        <f>IF('Corporate Gifting Order Form'!B412="","",'Corporate Gifting Order Form'!B412)</f>
        <v/>
      </c>
      <c r="B398" s="19" t="str">
        <f>IF('Corporate Gifting Order Form'!C412="","",'Corporate Gifting Order Form'!C412)</f>
        <v/>
      </c>
      <c r="C398" s="19" t="str">
        <f>IF('Corporate Gifting Order Form'!D412="","",'Corporate Gifting Order Form'!D412)</f>
        <v/>
      </c>
      <c r="D398" s="19" t="str">
        <f>IF('Corporate Gifting Order Form'!E412="","",'Corporate Gifting Order Form'!E412)</f>
        <v/>
      </c>
      <c r="E398" s="19" t="str">
        <f>IF('Corporate Gifting Order Form'!F412="","",'Corporate Gifting Order Form'!F412)</f>
        <v/>
      </c>
      <c r="F398" s="19" t="str">
        <f>IF('Corporate Gifting Order Form'!G412="","",'Corporate Gifting Order Form'!G412)</f>
        <v/>
      </c>
      <c r="G398" s="19" t="str">
        <f>IF('Corporate Gifting Order Form'!H412="","",'Corporate Gifting Order Form'!H412)</f>
        <v/>
      </c>
      <c r="H398" s="19" t="str">
        <f>IF('Corporate Gifting Order Form'!I412="","",'Corporate Gifting Order Form'!I412)</f>
        <v/>
      </c>
      <c r="I398" s="23" t="str">
        <f>IF('Corporate Gifting Order Form'!J412="","",'Corporate Gifting Order Form'!J412)</f>
        <v/>
      </c>
      <c r="J398" s="18" t="str">
        <f t="shared" si="13"/>
        <v/>
      </c>
      <c r="K398" s="21" t="str">
        <f>IF('Corporate Gifting Order Form'!K412="","",'Corporate Gifting Order Form'!K412)</f>
        <v/>
      </c>
      <c r="L398" s="19" t="str">
        <f>IF('Corporate Gifting Order Form'!L412="","",'Corporate Gifting Order Form'!L412)</f>
        <v/>
      </c>
      <c r="M398" s="19" t="str">
        <f>IF('Corporate Gifting Order Form'!M412="","",'Corporate Gifting Order Form'!M412)</f>
        <v/>
      </c>
      <c r="N398" s="22" t="str">
        <f>IF('Corporate Gifting Order Form'!N412="","",'Corporate Gifting Order Form'!N412)</f>
        <v/>
      </c>
      <c r="O398" s="18" t="str">
        <f>IF('Corporate Gifting Order Form'!I412="","","FXG")</f>
        <v/>
      </c>
      <c r="Q398" s="18" t="str">
        <f t="shared" si="12"/>
        <v/>
      </c>
      <c r="R398" s="18" t="str">
        <f>_xlfn.IFNA(VLOOKUP('Corporate Gifting Order Form'!O412,Gifts!A$1:B$8,2,FALSE),"")</f>
        <v/>
      </c>
    </row>
    <row r="399" spans="1:18" x14ac:dyDescent="0.3">
      <c r="A399" s="22" t="str">
        <f>IF('Corporate Gifting Order Form'!B413="","",'Corporate Gifting Order Form'!B413)</f>
        <v/>
      </c>
      <c r="B399" s="19" t="str">
        <f>IF('Corporate Gifting Order Form'!C413="","",'Corporate Gifting Order Form'!C413)</f>
        <v/>
      </c>
      <c r="C399" s="19" t="str">
        <f>IF('Corporate Gifting Order Form'!D413="","",'Corporate Gifting Order Form'!D413)</f>
        <v/>
      </c>
      <c r="D399" s="19" t="str">
        <f>IF('Corporate Gifting Order Form'!E413="","",'Corporate Gifting Order Form'!E413)</f>
        <v/>
      </c>
      <c r="E399" s="19" t="str">
        <f>IF('Corporate Gifting Order Form'!F413="","",'Corporate Gifting Order Form'!F413)</f>
        <v/>
      </c>
      <c r="F399" s="19" t="str">
        <f>IF('Corporate Gifting Order Form'!G413="","",'Corporate Gifting Order Form'!G413)</f>
        <v/>
      </c>
      <c r="G399" s="19" t="str">
        <f>IF('Corporate Gifting Order Form'!H413="","",'Corporate Gifting Order Form'!H413)</f>
        <v/>
      </c>
      <c r="H399" s="19" t="str">
        <f>IF('Corporate Gifting Order Form'!I413="","",'Corporate Gifting Order Form'!I413)</f>
        <v/>
      </c>
      <c r="I399" s="23" t="str">
        <f>IF('Corporate Gifting Order Form'!J413="","",'Corporate Gifting Order Form'!J413)</f>
        <v/>
      </c>
      <c r="J399" s="18" t="str">
        <f t="shared" si="13"/>
        <v/>
      </c>
      <c r="K399" s="21" t="str">
        <f>IF('Corporate Gifting Order Form'!K413="","",'Corporate Gifting Order Form'!K413)</f>
        <v/>
      </c>
      <c r="L399" s="19" t="str">
        <f>IF('Corporate Gifting Order Form'!L413="","",'Corporate Gifting Order Form'!L413)</f>
        <v/>
      </c>
      <c r="M399" s="19" t="str">
        <f>IF('Corporate Gifting Order Form'!M413="","",'Corporate Gifting Order Form'!M413)</f>
        <v/>
      </c>
      <c r="N399" s="22" t="str">
        <f>IF('Corporate Gifting Order Form'!N413="","",'Corporate Gifting Order Form'!N413)</f>
        <v/>
      </c>
      <c r="O399" s="18" t="str">
        <f>IF('Corporate Gifting Order Form'!I413="","","FXG")</f>
        <v/>
      </c>
      <c r="Q399" s="18" t="str">
        <f t="shared" si="12"/>
        <v/>
      </c>
      <c r="R399" s="18" t="str">
        <f>_xlfn.IFNA(VLOOKUP('Corporate Gifting Order Form'!O413,Gifts!A$1:B$8,2,FALSE),"")</f>
        <v/>
      </c>
    </row>
    <row r="400" spans="1:18" x14ac:dyDescent="0.3">
      <c r="A400" s="22" t="str">
        <f>IF('Corporate Gifting Order Form'!B414="","",'Corporate Gifting Order Form'!B414)</f>
        <v/>
      </c>
      <c r="B400" s="19" t="str">
        <f>IF('Corporate Gifting Order Form'!C414="","",'Corporate Gifting Order Form'!C414)</f>
        <v/>
      </c>
      <c r="C400" s="19" t="str">
        <f>IF('Corporate Gifting Order Form'!D414="","",'Corporate Gifting Order Form'!D414)</f>
        <v/>
      </c>
      <c r="D400" s="19" t="str">
        <f>IF('Corporate Gifting Order Form'!E414="","",'Corporate Gifting Order Form'!E414)</f>
        <v/>
      </c>
      <c r="E400" s="19" t="str">
        <f>IF('Corporate Gifting Order Form'!F414="","",'Corporate Gifting Order Form'!F414)</f>
        <v/>
      </c>
      <c r="F400" s="19" t="str">
        <f>IF('Corporate Gifting Order Form'!G414="","",'Corporate Gifting Order Form'!G414)</f>
        <v/>
      </c>
      <c r="G400" s="19" t="str">
        <f>IF('Corporate Gifting Order Form'!H414="","",'Corporate Gifting Order Form'!H414)</f>
        <v/>
      </c>
      <c r="H400" s="19" t="str">
        <f>IF('Corporate Gifting Order Form'!I414="","",'Corporate Gifting Order Form'!I414)</f>
        <v/>
      </c>
      <c r="I400" s="23" t="str">
        <f>IF('Corporate Gifting Order Form'!J414="","",'Corporate Gifting Order Form'!J414)</f>
        <v/>
      </c>
      <c r="J400" s="18" t="str">
        <f t="shared" si="13"/>
        <v/>
      </c>
      <c r="K400" s="21" t="str">
        <f>IF('Corporate Gifting Order Form'!K414="","",'Corporate Gifting Order Form'!K414)</f>
        <v/>
      </c>
      <c r="L400" s="19" t="str">
        <f>IF('Corporate Gifting Order Form'!L414="","",'Corporate Gifting Order Form'!L414)</f>
        <v/>
      </c>
      <c r="M400" s="19" t="str">
        <f>IF('Corporate Gifting Order Form'!M414="","",'Corporate Gifting Order Form'!M414)</f>
        <v/>
      </c>
      <c r="N400" s="22" t="str">
        <f>IF('Corporate Gifting Order Form'!N414="","",'Corporate Gifting Order Form'!N414)</f>
        <v/>
      </c>
      <c r="O400" s="18" t="str">
        <f>IF('Corporate Gifting Order Form'!I414="","","FXG")</f>
        <v/>
      </c>
      <c r="Q400" s="18" t="str">
        <f t="shared" si="12"/>
        <v/>
      </c>
      <c r="R400" s="18" t="str">
        <f>_xlfn.IFNA(VLOOKUP('Corporate Gifting Order Form'!O414,Gifts!A$1:B$8,2,FALSE),"")</f>
        <v/>
      </c>
    </row>
    <row r="401" spans="1:18" x14ac:dyDescent="0.3">
      <c r="A401" s="22" t="str">
        <f>IF('Corporate Gifting Order Form'!B415="","",'Corporate Gifting Order Form'!B415)</f>
        <v/>
      </c>
      <c r="B401" s="19" t="str">
        <f>IF('Corporate Gifting Order Form'!C415="","",'Corporate Gifting Order Form'!C415)</f>
        <v/>
      </c>
      <c r="C401" s="19" t="str">
        <f>IF('Corporate Gifting Order Form'!D415="","",'Corporate Gifting Order Form'!D415)</f>
        <v/>
      </c>
      <c r="D401" s="19" t="str">
        <f>IF('Corporate Gifting Order Form'!E415="","",'Corporate Gifting Order Form'!E415)</f>
        <v/>
      </c>
      <c r="E401" s="19" t="str">
        <f>IF('Corporate Gifting Order Form'!F415="","",'Corporate Gifting Order Form'!F415)</f>
        <v/>
      </c>
      <c r="F401" s="19" t="str">
        <f>IF('Corporate Gifting Order Form'!G415="","",'Corporate Gifting Order Form'!G415)</f>
        <v/>
      </c>
      <c r="G401" s="19" t="str">
        <f>IF('Corporate Gifting Order Form'!H415="","",'Corporate Gifting Order Form'!H415)</f>
        <v/>
      </c>
      <c r="H401" s="19" t="str">
        <f>IF('Corporate Gifting Order Form'!I415="","",'Corporate Gifting Order Form'!I415)</f>
        <v/>
      </c>
      <c r="I401" s="23" t="str">
        <f>IF('Corporate Gifting Order Form'!J415="","",'Corporate Gifting Order Form'!J415)</f>
        <v/>
      </c>
      <c r="J401" s="18" t="str">
        <f t="shared" si="13"/>
        <v/>
      </c>
      <c r="K401" s="21" t="str">
        <f>IF('Corporate Gifting Order Form'!K415="","",'Corporate Gifting Order Form'!K415)</f>
        <v/>
      </c>
      <c r="L401" s="19" t="str">
        <f>IF('Corporate Gifting Order Form'!L415="","",'Corporate Gifting Order Form'!L415)</f>
        <v/>
      </c>
      <c r="M401" s="19" t="str">
        <f>IF('Corporate Gifting Order Form'!M415="","",'Corporate Gifting Order Form'!M415)</f>
        <v/>
      </c>
      <c r="N401" s="22" t="str">
        <f>IF('Corporate Gifting Order Form'!N415="","",'Corporate Gifting Order Form'!N415)</f>
        <v/>
      </c>
      <c r="O401" s="18" t="str">
        <f>IF('Corporate Gifting Order Form'!I415="","","FXG")</f>
        <v/>
      </c>
      <c r="Q401" s="18" t="str">
        <f t="shared" si="12"/>
        <v/>
      </c>
      <c r="R401" s="18" t="str">
        <f>_xlfn.IFNA(VLOOKUP('Corporate Gifting Order Form'!O415,Gifts!A$1:B$8,2,FALSE),"")</f>
        <v/>
      </c>
    </row>
    <row r="402" spans="1:18" x14ac:dyDescent="0.3">
      <c r="A402" s="22" t="str">
        <f>IF('Corporate Gifting Order Form'!B416="","",'Corporate Gifting Order Form'!B416)</f>
        <v/>
      </c>
      <c r="B402" s="19" t="str">
        <f>IF('Corporate Gifting Order Form'!C416="","",'Corporate Gifting Order Form'!C416)</f>
        <v/>
      </c>
      <c r="C402" s="19" t="str">
        <f>IF('Corporate Gifting Order Form'!D416="","",'Corporate Gifting Order Form'!D416)</f>
        <v/>
      </c>
      <c r="D402" s="19" t="str">
        <f>IF('Corporate Gifting Order Form'!E416="","",'Corporate Gifting Order Form'!E416)</f>
        <v/>
      </c>
      <c r="E402" s="19" t="str">
        <f>IF('Corporate Gifting Order Form'!F416="","",'Corporate Gifting Order Form'!F416)</f>
        <v/>
      </c>
      <c r="F402" s="19" t="str">
        <f>IF('Corporate Gifting Order Form'!G416="","",'Corporate Gifting Order Form'!G416)</f>
        <v/>
      </c>
      <c r="G402" s="19" t="str">
        <f>IF('Corporate Gifting Order Form'!H416="","",'Corporate Gifting Order Form'!H416)</f>
        <v/>
      </c>
      <c r="H402" s="19" t="str">
        <f>IF('Corporate Gifting Order Form'!I416="","",'Corporate Gifting Order Form'!I416)</f>
        <v/>
      </c>
      <c r="I402" s="23" t="str">
        <f>IF('Corporate Gifting Order Form'!J416="","",'Corporate Gifting Order Form'!J416)</f>
        <v/>
      </c>
      <c r="J402" s="18" t="str">
        <f t="shared" si="13"/>
        <v/>
      </c>
      <c r="K402" s="21" t="str">
        <f>IF('Corporate Gifting Order Form'!K416="","",'Corporate Gifting Order Form'!K416)</f>
        <v/>
      </c>
      <c r="L402" s="19" t="str">
        <f>IF('Corporate Gifting Order Form'!L416="","",'Corporate Gifting Order Form'!L416)</f>
        <v/>
      </c>
      <c r="M402" s="19" t="str">
        <f>IF('Corporate Gifting Order Form'!M416="","",'Corporate Gifting Order Form'!M416)</f>
        <v/>
      </c>
      <c r="N402" s="22" t="str">
        <f>IF('Corporate Gifting Order Form'!N416="","",'Corporate Gifting Order Form'!N416)</f>
        <v/>
      </c>
      <c r="O402" s="18" t="str">
        <f>IF('Corporate Gifting Order Form'!I416="","","FXG")</f>
        <v/>
      </c>
      <c r="Q402" s="18" t="str">
        <f t="shared" si="12"/>
        <v/>
      </c>
      <c r="R402" s="18" t="str">
        <f>_xlfn.IFNA(VLOOKUP('Corporate Gifting Order Form'!O416,Gifts!A$1:B$8,2,FALSE),"")</f>
        <v/>
      </c>
    </row>
    <row r="403" spans="1:18" x14ac:dyDescent="0.3">
      <c r="A403" s="22" t="str">
        <f>IF('Corporate Gifting Order Form'!B417="","",'Corporate Gifting Order Form'!B417)</f>
        <v/>
      </c>
      <c r="B403" s="19" t="str">
        <f>IF('Corporate Gifting Order Form'!C417="","",'Corporate Gifting Order Form'!C417)</f>
        <v/>
      </c>
      <c r="C403" s="19" t="str">
        <f>IF('Corporate Gifting Order Form'!D417="","",'Corporate Gifting Order Form'!D417)</f>
        <v/>
      </c>
      <c r="D403" s="19" t="str">
        <f>IF('Corporate Gifting Order Form'!E417="","",'Corporate Gifting Order Form'!E417)</f>
        <v/>
      </c>
      <c r="E403" s="19" t="str">
        <f>IF('Corporate Gifting Order Form'!F417="","",'Corporate Gifting Order Form'!F417)</f>
        <v/>
      </c>
      <c r="F403" s="19" t="str">
        <f>IF('Corporate Gifting Order Form'!G417="","",'Corporate Gifting Order Form'!G417)</f>
        <v/>
      </c>
      <c r="G403" s="19" t="str">
        <f>IF('Corporate Gifting Order Form'!H417="","",'Corporate Gifting Order Form'!H417)</f>
        <v/>
      </c>
      <c r="H403" s="19" t="str">
        <f>IF('Corporate Gifting Order Form'!I417="","",'Corporate Gifting Order Form'!I417)</f>
        <v/>
      </c>
      <c r="I403" s="23" t="str">
        <f>IF('Corporate Gifting Order Form'!J417="","",'Corporate Gifting Order Form'!J417)</f>
        <v/>
      </c>
      <c r="J403" s="18" t="str">
        <f t="shared" si="13"/>
        <v/>
      </c>
      <c r="K403" s="21" t="str">
        <f>IF('Corporate Gifting Order Form'!K417="","",'Corporate Gifting Order Form'!K417)</f>
        <v/>
      </c>
      <c r="L403" s="19" t="str">
        <f>IF('Corporate Gifting Order Form'!L417="","",'Corporate Gifting Order Form'!L417)</f>
        <v/>
      </c>
      <c r="M403" s="19" t="str">
        <f>IF('Corporate Gifting Order Form'!M417="","",'Corporate Gifting Order Form'!M417)</f>
        <v/>
      </c>
      <c r="N403" s="22" t="str">
        <f>IF('Corporate Gifting Order Form'!N417="","",'Corporate Gifting Order Form'!N417)</f>
        <v/>
      </c>
      <c r="O403" s="18" t="str">
        <f>IF('Corporate Gifting Order Form'!I417="","","FXG")</f>
        <v/>
      </c>
      <c r="Q403" s="18" t="str">
        <f t="shared" si="12"/>
        <v/>
      </c>
      <c r="R403" s="18" t="str">
        <f>_xlfn.IFNA(VLOOKUP('Corporate Gifting Order Form'!O417,Gifts!A$1:B$8,2,FALSE),"")</f>
        <v/>
      </c>
    </row>
    <row r="404" spans="1:18" x14ac:dyDescent="0.3">
      <c r="A404" s="22" t="str">
        <f>IF('Corporate Gifting Order Form'!B418="","",'Corporate Gifting Order Form'!B418)</f>
        <v/>
      </c>
      <c r="B404" s="19" t="str">
        <f>IF('Corporate Gifting Order Form'!C418="","",'Corporate Gifting Order Form'!C418)</f>
        <v/>
      </c>
      <c r="C404" s="19" t="str">
        <f>IF('Corporate Gifting Order Form'!D418="","",'Corporate Gifting Order Form'!D418)</f>
        <v/>
      </c>
      <c r="D404" s="19" t="str">
        <f>IF('Corporate Gifting Order Form'!E418="","",'Corporate Gifting Order Form'!E418)</f>
        <v/>
      </c>
      <c r="E404" s="19" t="str">
        <f>IF('Corporate Gifting Order Form'!F418="","",'Corporate Gifting Order Form'!F418)</f>
        <v/>
      </c>
      <c r="F404" s="19" t="str">
        <f>IF('Corporate Gifting Order Form'!G418="","",'Corporate Gifting Order Form'!G418)</f>
        <v/>
      </c>
      <c r="G404" s="19" t="str">
        <f>IF('Corporate Gifting Order Form'!H418="","",'Corporate Gifting Order Form'!H418)</f>
        <v/>
      </c>
      <c r="H404" s="19" t="str">
        <f>IF('Corporate Gifting Order Form'!I418="","",'Corporate Gifting Order Form'!I418)</f>
        <v/>
      </c>
      <c r="I404" s="23" t="str">
        <f>IF('Corporate Gifting Order Form'!J418="","",'Corporate Gifting Order Form'!J418)</f>
        <v/>
      </c>
      <c r="J404" s="18" t="str">
        <f t="shared" si="13"/>
        <v/>
      </c>
      <c r="K404" s="21" t="str">
        <f>IF('Corporate Gifting Order Form'!K418="","",'Corporate Gifting Order Form'!K418)</f>
        <v/>
      </c>
      <c r="L404" s="19" t="str">
        <f>IF('Corporate Gifting Order Form'!L418="","",'Corporate Gifting Order Form'!L418)</f>
        <v/>
      </c>
      <c r="M404" s="19" t="str">
        <f>IF('Corporate Gifting Order Form'!M418="","",'Corporate Gifting Order Form'!M418)</f>
        <v/>
      </c>
      <c r="N404" s="22" t="str">
        <f>IF('Corporate Gifting Order Form'!N418="","",'Corporate Gifting Order Form'!N418)</f>
        <v/>
      </c>
      <c r="O404" s="18" t="str">
        <f>IF('Corporate Gifting Order Form'!I418="","","FXG")</f>
        <v/>
      </c>
      <c r="Q404" s="18" t="str">
        <f t="shared" si="12"/>
        <v/>
      </c>
      <c r="R404" s="18" t="str">
        <f>_xlfn.IFNA(VLOOKUP('Corporate Gifting Order Form'!O418,Gifts!A$1:B$8,2,FALSE),"")</f>
        <v/>
      </c>
    </row>
    <row r="405" spans="1:18" x14ac:dyDescent="0.3">
      <c r="A405" s="22" t="str">
        <f>IF('Corporate Gifting Order Form'!B419="","",'Corporate Gifting Order Form'!B419)</f>
        <v/>
      </c>
      <c r="B405" s="19" t="str">
        <f>IF('Corporate Gifting Order Form'!C419="","",'Corporate Gifting Order Form'!C419)</f>
        <v/>
      </c>
      <c r="C405" s="19" t="str">
        <f>IF('Corporate Gifting Order Form'!D419="","",'Corporate Gifting Order Form'!D419)</f>
        <v/>
      </c>
      <c r="D405" s="19" t="str">
        <f>IF('Corporate Gifting Order Form'!E419="","",'Corporate Gifting Order Form'!E419)</f>
        <v/>
      </c>
      <c r="E405" s="19" t="str">
        <f>IF('Corporate Gifting Order Form'!F419="","",'Corporate Gifting Order Form'!F419)</f>
        <v/>
      </c>
      <c r="F405" s="19" t="str">
        <f>IF('Corporate Gifting Order Form'!G419="","",'Corporate Gifting Order Form'!G419)</f>
        <v/>
      </c>
      <c r="G405" s="19" t="str">
        <f>IF('Corporate Gifting Order Form'!H419="","",'Corporate Gifting Order Form'!H419)</f>
        <v/>
      </c>
      <c r="H405" s="19" t="str">
        <f>IF('Corporate Gifting Order Form'!I419="","",'Corporate Gifting Order Form'!I419)</f>
        <v/>
      </c>
      <c r="I405" s="23" t="str">
        <f>IF('Corporate Gifting Order Form'!J419="","",'Corporate Gifting Order Form'!J419)</f>
        <v/>
      </c>
      <c r="J405" s="18" t="str">
        <f t="shared" si="13"/>
        <v/>
      </c>
      <c r="K405" s="21" t="str">
        <f>IF('Corporate Gifting Order Form'!K419="","",'Corporate Gifting Order Form'!K419)</f>
        <v/>
      </c>
      <c r="L405" s="19" t="str">
        <f>IF('Corporate Gifting Order Form'!L419="","",'Corporate Gifting Order Form'!L419)</f>
        <v/>
      </c>
      <c r="M405" s="19" t="str">
        <f>IF('Corporate Gifting Order Form'!M419="","",'Corporate Gifting Order Form'!M419)</f>
        <v/>
      </c>
      <c r="N405" s="22" t="str">
        <f>IF('Corporate Gifting Order Form'!N419="","",'Corporate Gifting Order Form'!N419)</f>
        <v/>
      </c>
      <c r="O405" s="18" t="str">
        <f>IF('Corporate Gifting Order Form'!I419="","","FXG")</f>
        <v/>
      </c>
      <c r="Q405" s="18" t="str">
        <f t="shared" si="12"/>
        <v/>
      </c>
      <c r="R405" s="18" t="str">
        <f>_xlfn.IFNA(VLOOKUP('Corporate Gifting Order Form'!O419,Gifts!A$1:B$8,2,FALSE),"")</f>
        <v/>
      </c>
    </row>
    <row r="406" spans="1:18" x14ac:dyDescent="0.3">
      <c r="A406" s="22" t="str">
        <f>IF('Corporate Gifting Order Form'!B420="","",'Corporate Gifting Order Form'!B420)</f>
        <v/>
      </c>
      <c r="B406" s="19" t="str">
        <f>IF('Corporate Gifting Order Form'!C420="","",'Corporate Gifting Order Form'!C420)</f>
        <v/>
      </c>
      <c r="C406" s="19" t="str">
        <f>IF('Corporate Gifting Order Form'!D420="","",'Corporate Gifting Order Form'!D420)</f>
        <v/>
      </c>
      <c r="D406" s="19" t="str">
        <f>IF('Corporate Gifting Order Form'!E420="","",'Corporate Gifting Order Form'!E420)</f>
        <v/>
      </c>
      <c r="E406" s="19" t="str">
        <f>IF('Corporate Gifting Order Form'!F420="","",'Corporate Gifting Order Form'!F420)</f>
        <v/>
      </c>
      <c r="F406" s="19" t="str">
        <f>IF('Corporate Gifting Order Form'!G420="","",'Corporate Gifting Order Form'!G420)</f>
        <v/>
      </c>
      <c r="G406" s="19" t="str">
        <f>IF('Corporate Gifting Order Form'!H420="","",'Corporate Gifting Order Form'!H420)</f>
        <v/>
      </c>
      <c r="H406" s="19" t="str">
        <f>IF('Corporate Gifting Order Form'!I420="","",'Corporate Gifting Order Form'!I420)</f>
        <v/>
      </c>
      <c r="I406" s="23" t="str">
        <f>IF('Corporate Gifting Order Form'!J420="","",'Corporate Gifting Order Form'!J420)</f>
        <v/>
      </c>
      <c r="J406" s="18" t="str">
        <f t="shared" si="13"/>
        <v/>
      </c>
      <c r="K406" s="21" t="str">
        <f>IF('Corporate Gifting Order Form'!K420="","",'Corporate Gifting Order Form'!K420)</f>
        <v/>
      </c>
      <c r="L406" s="19" t="str">
        <f>IF('Corporate Gifting Order Form'!L420="","",'Corporate Gifting Order Form'!L420)</f>
        <v/>
      </c>
      <c r="M406" s="19" t="str">
        <f>IF('Corporate Gifting Order Form'!M420="","",'Corporate Gifting Order Form'!M420)</f>
        <v/>
      </c>
      <c r="N406" s="22" t="str">
        <f>IF('Corporate Gifting Order Form'!N420="","",'Corporate Gifting Order Form'!N420)</f>
        <v/>
      </c>
      <c r="O406" s="18" t="str">
        <f>IF('Corporate Gifting Order Form'!I420="","","FXG")</f>
        <v/>
      </c>
      <c r="Q406" s="18" t="str">
        <f t="shared" si="12"/>
        <v/>
      </c>
      <c r="R406" s="18" t="str">
        <f>_xlfn.IFNA(VLOOKUP('Corporate Gifting Order Form'!O420,Gifts!A$1:B$8,2,FALSE),"")</f>
        <v/>
      </c>
    </row>
    <row r="407" spans="1:18" x14ac:dyDescent="0.3">
      <c r="A407" s="22" t="str">
        <f>IF('Corporate Gifting Order Form'!B421="","",'Corporate Gifting Order Form'!B421)</f>
        <v/>
      </c>
      <c r="B407" s="19" t="str">
        <f>IF('Corporate Gifting Order Form'!C421="","",'Corporate Gifting Order Form'!C421)</f>
        <v/>
      </c>
      <c r="C407" s="19" t="str">
        <f>IF('Corporate Gifting Order Form'!D421="","",'Corporate Gifting Order Form'!D421)</f>
        <v/>
      </c>
      <c r="D407" s="19" t="str">
        <f>IF('Corporate Gifting Order Form'!E421="","",'Corporate Gifting Order Form'!E421)</f>
        <v/>
      </c>
      <c r="E407" s="19" t="str">
        <f>IF('Corporate Gifting Order Form'!F421="","",'Corporate Gifting Order Form'!F421)</f>
        <v/>
      </c>
      <c r="F407" s="19" t="str">
        <f>IF('Corporate Gifting Order Form'!G421="","",'Corporate Gifting Order Form'!G421)</f>
        <v/>
      </c>
      <c r="G407" s="19" t="str">
        <f>IF('Corporate Gifting Order Form'!H421="","",'Corporate Gifting Order Form'!H421)</f>
        <v/>
      </c>
      <c r="H407" s="19" t="str">
        <f>IF('Corporate Gifting Order Form'!I421="","",'Corporate Gifting Order Form'!I421)</f>
        <v/>
      </c>
      <c r="I407" s="23" t="str">
        <f>IF('Corporate Gifting Order Form'!J421="","",'Corporate Gifting Order Form'!J421)</f>
        <v/>
      </c>
      <c r="J407" s="18" t="str">
        <f t="shared" si="13"/>
        <v/>
      </c>
      <c r="K407" s="21" t="str">
        <f>IF('Corporate Gifting Order Form'!K421="","",'Corporate Gifting Order Form'!K421)</f>
        <v/>
      </c>
      <c r="L407" s="19" t="str">
        <f>IF('Corporate Gifting Order Form'!L421="","",'Corporate Gifting Order Form'!L421)</f>
        <v/>
      </c>
      <c r="M407" s="19" t="str">
        <f>IF('Corporate Gifting Order Form'!M421="","",'Corporate Gifting Order Form'!M421)</f>
        <v/>
      </c>
      <c r="N407" s="22" t="str">
        <f>IF('Corporate Gifting Order Form'!N421="","",'Corporate Gifting Order Form'!N421)</f>
        <v/>
      </c>
      <c r="O407" s="18" t="str">
        <f>IF('Corporate Gifting Order Form'!I421="","","FXG")</f>
        <v/>
      </c>
      <c r="Q407" s="18" t="str">
        <f t="shared" si="12"/>
        <v/>
      </c>
      <c r="R407" s="18" t="str">
        <f>_xlfn.IFNA(VLOOKUP('Corporate Gifting Order Form'!O421,Gifts!A$1:B$8,2,FALSE),"")</f>
        <v/>
      </c>
    </row>
    <row r="408" spans="1:18" x14ac:dyDescent="0.3">
      <c r="A408" s="22" t="str">
        <f>IF('Corporate Gifting Order Form'!B422="","",'Corporate Gifting Order Form'!B422)</f>
        <v/>
      </c>
      <c r="B408" s="19" t="str">
        <f>IF('Corporate Gifting Order Form'!C422="","",'Corporate Gifting Order Form'!C422)</f>
        <v/>
      </c>
      <c r="C408" s="19" t="str">
        <f>IF('Corporate Gifting Order Form'!D422="","",'Corporate Gifting Order Form'!D422)</f>
        <v/>
      </c>
      <c r="D408" s="19" t="str">
        <f>IF('Corporate Gifting Order Form'!E422="","",'Corporate Gifting Order Form'!E422)</f>
        <v/>
      </c>
      <c r="E408" s="19" t="str">
        <f>IF('Corporate Gifting Order Form'!F422="","",'Corporate Gifting Order Form'!F422)</f>
        <v/>
      </c>
      <c r="F408" s="19" t="str">
        <f>IF('Corporate Gifting Order Form'!G422="","",'Corporate Gifting Order Form'!G422)</f>
        <v/>
      </c>
      <c r="G408" s="19" t="str">
        <f>IF('Corporate Gifting Order Form'!H422="","",'Corporate Gifting Order Form'!H422)</f>
        <v/>
      </c>
      <c r="H408" s="19" t="str">
        <f>IF('Corporate Gifting Order Form'!I422="","",'Corporate Gifting Order Form'!I422)</f>
        <v/>
      </c>
      <c r="I408" s="23" t="str">
        <f>IF('Corporate Gifting Order Form'!J422="","",'Corporate Gifting Order Form'!J422)</f>
        <v/>
      </c>
      <c r="J408" s="18" t="str">
        <f t="shared" si="13"/>
        <v/>
      </c>
      <c r="K408" s="21" t="str">
        <f>IF('Corporate Gifting Order Form'!K422="","",'Corporate Gifting Order Form'!K422)</f>
        <v/>
      </c>
      <c r="L408" s="19" t="str">
        <f>IF('Corporate Gifting Order Form'!L422="","",'Corporate Gifting Order Form'!L422)</f>
        <v/>
      </c>
      <c r="M408" s="19" t="str">
        <f>IF('Corporate Gifting Order Form'!M422="","",'Corporate Gifting Order Form'!M422)</f>
        <v/>
      </c>
      <c r="N408" s="22" t="str">
        <f>IF('Corporate Gifting Order Form'!N422="","",'Corporate Gifting Order Form'!N422)</f>
        <v/>
      </c>
      <c r="O408" s="18" t="str">
        <f>IF('Corporate Gifting Order Form'!I422="","","FXG")</f>
        <v/>
      </c>
      <c r="Q408" s="18" t="str">
        <f t="shared" si="12"/>
        <v/>
      </c>
      <c r="R408" s="18" t="str">
        <f>_xlfn.IFNA(VLOOKUP('Corporate Gifting Order Form'!O422,Gifts!A$1:B$8,2,FALSE),"")</f>
        <v/>
      </c>
    </row>
    <row r="409" spans="1:18" x14ac:dyDescent="0.3">
      <c r="A409" s="22" t="str">
        <f>IF('Corporate Gifting Order Form'!B423="","",'Corporate Gifting Order Form'!B423)</f>
        <v/>
      </c>
      <c r="B409" s="19" t="str">
        <f>IF('Corporate Gifting Order Form'!C423="","",'Corporate Gifting Order Form'!C423)</f>
        <v/>
      </c>
      <c r="C409" s="19" t="str">
        <f>IF('Corporate Gifting Order Form'!D423="","",'Corporate Gifting Order Form'!D423)</f>
        <v/>
      </c>
      <c r="D409" s="19" t="str">
        <f>IF('Corporate Gifting Order Form'!E423="","",'Corporate Gifting Order Form'!E423)</f>
        <v/>
      </c>
      <c r="E409" s="19" t="str">
        <f>IF('Corporate Gifting Order Form'!F423="","",'Corporate Gifting Order Form'!F423)</f>
        <v/>
      </c>
      <c r="F409" s="19" t="str">
        <f>IF('Corporate Gifting Order Form'!G423="","",'Corporate Gifting Order Form'!G423)</f>
        <v/>
      </c>
      <c r="G409" s="19" t="str">
        <f>IF('Corporate Gifting Order Form'!H423="","",'Corporate Gifting Order Form'!H423)</f>
        <v/>
      </c>
      <c r="H409" s="19" t="str">
        <f>IF('Corporate Gifting Order Form'!I423="","",'Corporate Gifting Order Form'!I423)</f>
        <v/>
      </c>
      <c r="I409" s="23" t="str">
        <f>IF('Corporate Gifting Order Form'!J423="","",'Corporate Gifting Order Form'!J423)</f>
        <v/>
      </c>
      <c r="J409" s="18" t="str">
        <f t="shared" si="13"/>
        <v/>
      </c>
      <c r="K409" s="21" t="str">
        <f>IF('Corporate Gifting Order Form'!K423="","",'Corporate Gifting Order Form'!K423)</f>
        <v/>
      </c>
      <c r="L409" s="19" t="str">
        <f>IF('Corporate Gifting Order Form'!L423="","",'Corporate Gifting Order Form'!L423)</f>
        <v/>
      </c>
      <c r="M409" s="19" t="str">
        <f>IF('Corporate Gifting Order Form'!M423="","",'Corporate Gifting Order Form'!M423)</f>
        <v/>
      </c>
      <c r="N409" s="22" t="str">
        <f>IF('Corporate Gifting Order Form'!N423="","",'Corporate Gifting Order Form'!N423)</f>
        <v/>
      </c>
      <c r="O409" s="18" t="str">
        <f>IF('Corporate Gifting Order Form'!I423="","","FXG")</f>
        <v/>
      </c>
      <c r="Q409" s="18" t="str">
        <f t="shared" si="12"/>
        <v/>
      </c>
      <c r="R409" s="18" t="str">
        <f>_xlfn.IFNA(VLOOKUP('Corporate Gifting Order Form'!O423,Gifts!A$1:B$8,2,FALSE),"")</f>
        <v/>
      </c>
    </row>
    <row r="410" spans="1:18" x14ac:dyDescent="0.3">
      <c r="A410" s="22" t="str">
        <f>IF('Corporate Gifting Order Form'!B424="","",'Corporate Gifting Order Form'!B424)</f>
        <v/>
      </c>
      <c r="B410" s="19" t="str">
        <f>IF('Corporate Gifting Order Form'!C424="","",'Corporate Gifting Order Form'!C424)</f>
        <v/>
      </c>
      <c r="C410" s="19" t="str">
        <f>IF('Corporate Gifting Order Form'!D424="","",'Corporate Gifting Order Form'!D424)</f>
        <v/>
      </c>
      <c r="D410" s="19" t="str">
        <f>IF('Corporate Gifting Order Form'!E424="","",'Corporate Gifting Order Form'!E424)</f>
        <v/>
      </c>
      <c r="E410" s="19" t="str">
        <f>IF('Corporate Gifting Order Form'!F424="","",'Corporate Gifting Order Form'!F424)</f>
        <v/>
      </c>
      <c r="F410" s="19" t="str">
        <f>IF('Corporate Gifting Order Form'!G424="","",'Corporate Gifting Order Form'!G424)</f>
        <v/>
      </c>
      <c r="G410" s="19" t="str">
        <f>IF('Corporate Gifting Order Form'!H424="","",'Corporate Gifting Order Form'!H424)</f>
        <v/>
      </c>
      <c r="H410" s="19" t="str">
        <f>IF('Corporate Gifting Order Form'!I424="","",'Corporate Gifting Order Form'!I424)</f>
        <v/>
      </c>
      <c r="I410" s="23" t="str">
        <f>IF('Corporate Gifting Order Form'!J424="","",'Corporate Gifting Order Form'!J424)</f>
        <v/>
      </c>
      <c r="J410" s="18" t="str">
        <f t="shared" si="13"/>
        <v/>
      </c>
      <c r="K410" s="21" t="str">
        <f>IF('Corporate Gifting Order Form'!K424="","",'Corporate Gifting Order Form'!K424)</f>
        <v/>
      </c>
      <c r="L410" s="19" t="str">
        <f>IF('Corporate Gifting Order Form'!L424="","",'Corporate Gifting Order Form'!L424)</f>
        <v/>
      </c>
      <c r="M410" s="19" t="str">
        <f>IF('Corporate Gifting Order Form'!M424="","",'Corporate Gifting Order Form'!M424)</f>
        <v/>
      </c>
      <c r="N410" s="22" t="str">
        <f>IF('Corporate Gifting Order Form'!N424="","",'Corporate Gifting Order Form'!N424)</f>
        <v/>
      </c>
      <c r="O410" s="18" t="str">
        <f>IF('Corporate Gifting Order Form'!I424="","","FXG")</f>
        <v/>
      </c>
      <c r="Q410" s="18" t="str">
        <f t="shared" si="12"/>
        <v/>
      </c>
      <c r="R410" s="18" t="str">
        <f>_xlfn.IFNA(VLOOKUP('Corporate Gifting Order Form'!O424,Gifts!A$1:B$8,2,FALSE),"")</f>
        <v/>
      </c>
    </row>
    <row r="411" spans="1:18" x14ac:dyDescent="0.3">
      <c r="A411" s="22" t="str">
        <f>IF('Corporate Gifting Order Form'!B425="","",'Corporate Gifting Order Form'!B425)</f>
        <v/>
      </c>
      <c r="B411" s="19" t="str">
        <f>IF('Corporate Gifting Order Form'!C425="","",'Corporate Gifting Order Form'!C425)</f>
        <v/>
      </c>
      <c r="C411" s="19" t="str">
        <f>IF('Corporate Gifting Order Form'!D425="","",'Corporate Gifting Order Form'!D425)</f>
        <v/>
      </c>
      <c r="D411" s="19" t="str">
        <f>IF('Corporate Gifting Order Form'!E425="","",'Corporate Gifting Order Form'!E425)</f>
        <v/>
      </c>
      <c r="E411" s="19" t="str">
        <f>IF('Corporate Gifting Order Form'!F425="","",'Corporate Gifting Order Form'!F425)</f>
        <v/>
      </c>
      <c r="F411" s="19" t="str">
        <f>IF('Corporate Gifting Order Form'!G425="","",'Corporate Gifting Order Form'!G425)</f>
        <v/>
      </c>
      <c r="G411" s="19" t="str">
        <f>IF('Corporate Gifting Order Form'!H425="","",'Corporate Gifting Order Form'!H425)</f>
        <v/>
      </c>
      <c r="H411" s="19" t="str">
        <f>IF('Corporate Gifting Order Form'!I425="","",'Corporate Gifting Order Form'!I425)</f>
        <v/>
      </c>
      <c r="I411" s="23" t="str">
        <f>IF('Corporate Gifting Order Form'!J425="","",'Corporate Gifting Order Form'!J425)</f>
        <v/>
      </c>
      <c r="J411" s="18" t="str">
        <f t="shared" si="13"/>
        <v/>
      </c>
      <c r="K411" s="21" t="str">
        <f>IF('Corporate Gifting Order Form'!K425="","",'Corporate Gifting Order Form'!K425)</f>
        <v/>
      </c>
      <c r="L411" s="19" t="str">
        <f>IF('Corporate Gifting Order Form'!L425="","",'Corporate Gifting Order Form'!L425)</f>
        <v/>
      </c>
      <c r="M411" s="19" t="str">
        <f>IF('Corporate Gifting Order Form'!M425="","",'Corporate Gifting Order Form'!M425)</f>
        <v/>
      </c>
      <c r="N411" s="22" t="str">
        <f>IF('Corporate Gifting Order Form'!N425="","",'Corporate Gifting Order Form'!N425)</f>
        <v/>
      </c>
      <c r="O411" s="18" t="str">
        <f>IF('Corporate Gifting Order Form'!I425="","","FXG")</f>
        <v/>
      </c>
      <c r="Q411" s="18" t="str">
        <f t="shared" si="12"/>
        <v/>
      </c>
      <c r="R411" s="18" t="str">
        <f>_xlfn.IFNA(VLOOKUP('Corporate Gifting Order Form'!O425,Gifts!A$1:B$8,2,FALSE),"")</f>
        <v/>
      </c>
    </row>
    <row r="412" spans="1:18" x14ac:dyDescent="0.3">
      <c r="A412" s="22" t="str">
        <f>IF('Corporate Gifting Order Form'!B426="","",'Corporate Gifting Order Form'!B426)</f>
        <v/>
      </c>
      <c r="B412" s="19" t="str">
        <f>IF('Corporate Gifting Order Form'!C426="","",'Corporate Gifting Order Form'!C426)</f>
        <v/>
      </c>
      <c r="C412" s="19" t="str">
        <f>IF('Corporate Gifting Order Form'!D426="","",'Corporate Gifting Order Form'!D426)</f>
        <v/>
      </c>
      <c r="D412" s="19" t="str">
        <f>IF('Corporate Gifting Order Form'!E426="","",'Corporate Gifting Order Form'!E426)</f>
        <v/>
      </c>
      <c r="E412" s="19" t="str">
        <f>IF('Corporate Gifting Order Form'!F426="","",'Corporate Gifting Order Form'!F426)</f>
        <v/>
      </c>
      <c r="F412" s="19" t="str">
        <f>IF('Corporate Gifting Order Form'!G426="","",'Corporate Gifting Order Form'!G426)</f>
        <v/>
      </c>
      <c r="G412" s="19" t="str">
        <f>IF('Corporate Gifting Order Form'!H426="","",'Corporate Gifting Order Form'!H426)</f>
        <v/>
      </c>
      <c r="H412" s="19" t="str">
        <f>IF('Corporate Gifting Order Form'!I426="","",'Corporate Gifting Order Form'!I426)</f>
        <v/>
      </c>
      <c r="I412" s="23" t="str">
        <f>IF('Corporate Gifting Order Form'!J426="","",'Corporate Gifting Order Form'!J426)</f>
        <v/>
      </c>
      <c r="J412" s="18" t="str">
        <f t="shared" si="13"/>
        <v/>
      </c>
      <c r="K412" s="21" t="str">
        <f>IF('Corporate Gifting Order Form'!K426="","",'Corporate Gifting Order Form'!K426)</f>
        <v/>
      </c>
      <c r="L412" s="19" t="str">
        <f>IF('Corporate Gifting Order Form'!L426="","",'Corporate Gifting Order Form'!L426)</f>
        <v/>
      </c>
      <c r="M412" s="19" t="str">
        <f>IF('Corporate Gifting Order Form'!M426="","",'Corporate Gifting Order Form'!M426)</f>
        <v/>
      </c>
      <c r="N412" s="22" t="str">
        <f>IF('Corporate Gifting Order Form'!N426="","",'Corporate Gifting Order Form'!N426)</f>
        <v/>
      </c>
      <c r="O412" s="18" t="str">
        <f>IF('Corporate Gifting Order Form'!I426="","","FXG")</f>
        <v/>
      </c>
      <c r="Q412" s="18" t="str">
        <f t="shared" si="12"/>
        <v/>
      </c>
      <c r="R412" s="18" t="str">
        <f>_xlfn.IFNA(VLOOKUP('Corporate Gifting Order Form'!O426,Gifts!A$1:B$8,2,FALSE),"")</f>
        <v/>
      </c>
    </row>
    <row r="413" spans="1:18" x14ac:dyDescent="0.3">
      <c r="A413" s="22" t="str">
        <f>IF('Corporate Gifting Order Form'!B427="","",'Corporate Gifting Order Form'!B427)</f>
        <v/>
      </c>
      <c r="B413" s="19" t="str">
        <f>IF('Corporate Gifting Order Form'!C427="","",'Corporate Gifting Order Form'!C427)</f>
        <v/>
      </c>
      <c r="C413" s="19" t="str">
        <f>IF('Corporate Gifting Order Form'!D427="","",'Corporate Gifting Order Form'!D427)</f>
        <v/>
      </c>
      <c r="D413" s="19" t="str">
        <f>IF('Corporate Gifting Order Form'!E427="","",'Corporate Gifting Order Form'!E427)</f>
        <v/>
      </c>
      <c r="E413" s="19" t="str">
        <f>IF('Corporate Gifting Order Form'!F427="","",'Corporate Gifting Order Form'!F427)</f>
        <v/>
      </c>
      <c r="F413" s="19" t="str">
        <f>IF('Corporate Gifting Order Form'!G427="","",'Corporate Gifting Order Form'!G427)</f>
        <v/>
      </c>
      <c r="G413" s="19" t="str">
        <f>IF('Corporate Gifting Order Form'!H427="","",'Corporate Gifting Order Form'!H427)</f>
        <v/>
      </c>
      <c r="H413" s="19" t="str">
        <f>IF('Corporate Gifting Order Form'!I427="","",'Corporate Gifting Order Form'!I427)</f>
        <v/>
      </c>
      <c r="I413" s="23" t="str">
        <f>IF('Corporate Gifting Order Form'!J427="","",'Corporate Gifting Order Form'!J427)</f>
        <v/>
      </c>
      <c r="J413" s="18" t="str">
        <f t="shared" si="13"/>
        <v/>
      </c>
      <c r="K413" s="21" t="str">
        <f>IF('Corporate Gifting Order Form'!K427="","",'Corporate Gifting Order Form'!K427)</f>
        <v/>
      </c>
      <c r="L413" s="19" t="str">
        <f>IF('Corporate Gifting Order Form'!L427="","",'Corporate Gifting Order Form'!L427)</f>
        <v/>
      </c>
      <c r="M413" s="19" t="str">
        <f>IF('Corporate Gifting Order Form'!M427="","",'Corporate Gifting Order Form'!M427)</f>
        <v/>
      </c>
      <c r="N413" s="22" t="str">
        <f>IF('Corporate Gifting Order Form'!N427="","",'Corporate Gifting Order Form'!N427)</f>
        <v/>
      </c>
      <c r="O413" s="18" t="str">
        <f>IF('Corporate Gifting Order Form'!I427="","","FXG")</f>
        <v/>
      </c>
      <c r="Q413" s="18" t="str">
        <f t="shared" si="12"/>
        <v/>
      </c>
      <c r="R413" s="18" t="str">
        <f>_xlfn.IFNA(VLOOKUP('Corporate Gifting Order Form'!O427,Gifts!A$1:B$8,2,FALSE),"")</f>
        <v/>
      </c>
    </row>
    <row r="414" spans="1:18" x14ac:dyDescent="0.3">
      <c r="A414" s="22" t="str">
        <f>IF('Corporate Gifting Order Form'!B428="","",'Corporate Gifting Order Form'!B428)</f>
        <v/>
      </c>
      <c r="B414" s="19" t="str">
        <f>IF('Corporate Gifting Order Form'!C428="","",'Corporate Gifting Order Form'!C428)</f>
        <v/>
      </c>
      <c r="C414" s="19" t="str">
        <f>IF('Corporate Gifting Order Form'!D428="","",'Corporate Gifting Order Form'!D428)</f>
        <v/>
      </c>
      <c r="D414" s="19" t="str">
        <f>IF('Corporate Gifting Order Form'!E428="","",'Corporate Gifting Order Form'!E428)</f>
        <v/>
      </c>
      <c r="E414" s="19" t="str">
        <f>IF('Corporate Gifting Order Form'!F428="","",'Corporate Gifting Order Form'!F428)</f>
        <v/>
      </c>
      <c r="F414" s="19" t="str">
        <f>IF('Corporate Gifting Order Form'!G428="","",'Corporate Gifting Order Form'!G428)</f>
        <v/>
      </c>
      <c r="G414" s="19" t="str">
        <f>IF('Corporate Gifting Order Form'!H428="","",'Corporate Gifting Order Form'!H428)</f>
        <v/>
      </c>
      <c r="H414" s="19" t="str">
        <f>IF('Corporate Gifting Order Form'!I428="","",'Corporate Gifting Order Form'!I428)</f>
        <v/>
      </c>
      <c r="I414" s="23" t="str">
        <f>IF('Corporate Gifting Order Form'!J428="","",'Corporate Gifting Order Form'!J428)</f>
        <v/>
      </c>
      <c r="J414" s="18" t="str">
        <f t="shared" si="13"/>
        <v/>
      </c>
      <c r="K414" s="21" t="str">
        <f>IF('Corporate Gifting Order Form'!K428="","",'Corporate Gifting Order Form'!K428)</f>
        <v/>
      </c>
      <c r="L414" s="19" t="str">
        <f>IF('Corporate Gifting Order Form'!L428="","",'Corporate Gifting Order Form'!L428)</f>
        <v/>
      </c>
      <c r="M414" s="19" t="str">
        <f>IF('Corporate Gifting Order Form'!M428="","",'Corporate Gifting Order Form'!M428)</f>
        <v/>
      </c>
      <c r="N414" s="22" t="str">
        <f>IF('Corporate Gifting Order Form'!N428="","",'Corporate Gifting Order Form'!N428)</f>
        <v/>
      </c>
      <c r="O414" s="18" t="str">
        <f>IF('Corporate Gifting Order Form'!I428="","","FXG")</f>
        <v/>
      </c>
      <c r="Q414" s="18" t="str">
        <f t="shared" si="12"/>
        <v/>
      </c>
      <c r="R414" s="18" t="str">
        <f>_xlfn.IFNA(VLOOKUP('Corporate Gifting Order Form'!O428,Gifts!A$1:B$8,2,FALSE),"")</f>
        <v/>
      </c>
    </row>
    <row r="415" spans="1:18" x14ac:dyDescent="0.3">
      <c r="A415" s="22" t="str">
        <f>IF('Corporate Gifting Order Form'!B429="","",'Corporate Gifting Order Form'!B429)</f>
        <v/>
      </c>
      <c r="B415" s="19" t="str">
        <f>IF('Corporate Gifting Order Form'!C429="","",'Corporate Gifting Order Form'!C429)</f>
        <v/>
      </c>
      <c r="C415" s="19" t="str">
        <f>IF('Corporate Gifting Order Form'!D429="","",'Corporate Gifting Order Form'!D429)</f>
        <v/>
      </c>
      <c r="D415" s="19" t="str">
        <f>IF('Corporate Gifting Order Form'!E429="","",'Corporate Gifting Order Form'!E429)</f>
        <v/>
      </c>
      <c r="E415" s="19" t="str">
        <f>IF('Corporate Gifting Order Form'!F429="","",'Corporate Gifting Order Form'!F429)</f>
        <v/>
      </c>
      <c r="F415" s="19" t="str">
        <f>IF('Corporate Gifting Order Form'!G429="","",'Corporate Gifting Order Form'!G429)</f>
        <v/>
      </c>
      <c r="G415" s="19" t="str">
        <f>IF('Corporate Gifting Order Form'!H429="","",'Corporate Gifting Order Form'!H429)</f>
        <v/>
      </c>
      <c r="H415" s="19" t="str">
        <f>IF('Corporate Gifting Order Form'!I429="","",'Corporate Gifting Order Form'!I429)</f>
        <v/>
      </c>
      <c r="I415" s="23" t="str">
        <f>IF('Corporate Gifting Order Form'!J429="","",'Corporate Gifting Order Form'!J429)</f>
        <v/>
      </c>
      <c r="J415" s="18" t="str">
        <f t="shared" si="13"/>
        <v/>
      </c>
      <c r="K415" s="21" t="str">
        <f>IF('Corporate Gifting Order Form'!K429="","",'Corporate Gifting Order Form'!K429)</f>
        <v/>
      </c>
      <c r="L415" s="19" t="str">
        <f>IF('Corporate Gifting Order Form'!L429="","",'Corporate Gifting Order Form'!L429)</f>
        <v/>
      </c>
      <c r="M415" s="19" t="str">
        <f>IF('Corporate Gifting Order Form'!M429="","",'Corporate Gifting Order Form'!M429)</f>
        <v/>
      </c>
      <c r="N415" s="22" t="str">
        <f>IF('Corporate Gifting Order Form'!N429="","",'Corporate Gifting Order Form'!N429)</f>
        <v/>
      </c>
      <c r="O415" s="18" t="str">
        <f>IF('Corporate Gifting Order Form'!I429="","","FXG")</f>
        <v/>
      </c>
      <c r="Q415" s="18" t="str">
        <f t="shared" si="12"/>
        <v/>
      </c>
      <c r="R415" s="18" t="str">
        <f>_xlfn.IFNA(VLOOKUP('Corporate Gifting Order Form'!O429,Gifts!A$1:B$8,2,FALSE),"")</f>
        <v/>
      </c>
    </row>
    <row r="416" spans="1:18" x14ac:dyDescent="0.3">
      <c r="A416" s="22" t="str">
        <f>IF('Corporate Gifting Order Form'!B430="","",'Corporate Gifting Order Form'!B430)</f>
        <v/>
      </c>
      <c r="B416" s="19" t="str">
        <f>IF('Corporate Gifting Order Form'!C430="","",'Corporate Gifting Order Form'!C430)</f>
        <v/>
      </c>
      <c r="C416" s="19" t="str">
        <f>IF('Corporate Gifting Order Form'!D430="","",'Corporate Gifting Order Form'!D430)</f>
        <v/>
      </c>
      <c r="D416" s="19" t="str">
        <f>IF('Corporate Gifting Order Form'!E430="","",'Corporate Gifting Order Form'!E430)</f>
        <v/>
      </c>
      <c r="E416" s="19" t="str">
        <f>IF('Corporate Gifting Order Form'!F430="","",'Corporate Gifting Order Form'!F430)</f>
        <v/>
      </c>
      <c r="F416" s="19" t="str">
        <f>IF('Corporate Gifting Order Form'!G430="","",'Corporate Gifting Order Form'!G430)</f>
        <v/>
      </c>
      <c r="G416" s="19" t="str">
        <f>IF('Corporate Gifting Order Form'!H430="","",'Corporate Gifting Order Form'!H430)</f>
        <v/>
      </c>
      <c r="H416" s="19" t="str">
        <f>IF('Corporate Gifting Order Form'!I430="","",'Corporate Gifting Order Form'!I430)</f>
        <v/>
      </c>
      <c r="I416" s="23" t="str">
        <f>IF('Corporate Gifting Order Form'!J430="","",'Corporate Gifting Order Form'!J430)</f>
        <v/>
      </c>
      <c r="J416" s="18" t="str">
        <f t="shared" si="13"/>
        <v/>
      </c>
      <c r="K416" s="21" t="str">
        <f>IF('Corporate Gifting Order Form'!K430="","",'Corporate Gifting Order Form'!K430)</f>
        <v/>
      </c>
      <c r="L416" s="19" t="str">
        <f>IF('Corporate Gifting Order Form'!L430="","",'Corporate Gifting Order Form'!L430)</f>
        <v/>
      </c>
      <c r="M416" s="19" t="str">
        <f>IF('Corporate Gifting Order Form'!M430="","",'Corporate Gifting Order Form'!M430)</f>
        <v/>
      </c>
      <c r="N416" s="22" t="str">
        <f>IF('Corporate Gifting Order Form'!N430="","",'Corporate Gifting Order Form'!N430)</f>
        <v/>
      </c>
      <c r="O416" s="18" t="str">
        <f>IF('Corporate Gifting Order Form'!I430="","","FXG")</f>
        <v/>
      </c>
      <c r="Q416" s="18" t="str">
        <f t="shared" si="12"/>
        <v/>
      </c>
      <c r="R416" s="18" t="str">
        <f>_xlfn.IFNA(VLOOKUP('Corporate Gifting Order Form'!O430,Gifts!A$1:B$8,2,FALSE),"")</f>
        <v/>
      </c>
    </row>
    <row r="417" spans="1:18" x14ac:dyDescent="0.3">
      <c r="A417" s="22" t="str">
        <f>IF('Corporate Gifting Order Form'!B431="","",'Corporate Gifting Order Form'!B431)</f>
        <v/>
      </c>
      <c r="B417" s="19" t="str">
        <f>IF('Corporate Gifting Order Form'!C431="","",'Corporate Gifting Order Form'!C431)</f>
        <v/>
      </c>
      <c r="C417" s="19" t="str">
        <f>IF('Corporate Gifting Order Form'!D431="","",'Corporate Gifting Order Form'!D431)</f>
        <v/>
      </c>
      <c r="D417" s="19" t="str">
        <f>IF('Corporate Gifting Order Form'!E431="","",'Corporate Gifting Order Form'!E431)</f>
        <v/>
      </c>
      <c r="E417" s="19" t="str">
        <f>IF('Corporate Gifting Order Form'!F431="","",'Corporate Gifting Order Form'!F431)</f>
        <v/>
      </c>
      <c r="F417" s="19" t="str">
        <f>IF('Corporate Gifting Order Form'!G431="","",'Corporate Gifting Order Form'!G431)</f>
        <v/>
      </c>
      <c r="G417" s="19" t="str">
        <f>IF('Corporate Gifting Order Form'!H431="","",'Corporate Gifting Order Form'!H431)</f>
        <v/>
      </c>
      <c r="H417" s="19" t="str">
        <f>IF('Corporate Gifting Order Form'!I431="","",'Corporate Gifting Order Form'!I431)</f>
        <v/>
      </c>
      <c r="I417" s="23" t="str">
        <f>IF('Corporate Gifting Order Form'!J431="","",'Corporate Gifting Order Form'!J431)</f>
        <v/>
      </c>
      <c r="J417" s="18" t="str">
        <f t="shared" si="13"/>
        <v/>
      </c>
      <c r="K417" s="21" t="str">
        <f>IF('Corporate Gifting Order Form'!K431="","",'Corporate Gifting Order Form'!K431)</f>
        <v/>
      </c>
      <c r="L417" s="19" t="str">
        <f>IF('Corporate Gifting Order Form'!L431="","",'Corporate Gifting Order Form'!L431)</f>
        <v/>
      </c>
      <c r="M417" s="19" t="str">
        <f>IF('Corporate Gifting Order Form'!M431="","",'Corporate Gifting Order Form'!M431)</f>
        <v/>
      </c>
      <c r="N417" s="22" t="str">
        <f>IF('Corporate Gifting Order Form'!N431="","",'Corporate Gifting Order Form'!N431)</f>
        <v/>
      </c>
      <c r="O417" s="18" t="str">
        <f>IF('Corporate Gifting Order Form'!I431="","","FXG")</f>
        <v/>
      </c>
      <c r="Q417" s="18" t="str">
        <f t="shared" si="12"/>
        <v/>
      </c>
      <c r="R417" s="18" t="str">
        <f>_xlfn.IFNA(VLOOKUP('Corporate Gifting Order Form'!O431,Gifts!A$1:B$8,2,FALSE),"")</f>
        <v/>
      </c>
    </row>
    <row r="418" spans="1:18" x14ac:dyDescent="0.3">
      <c r="A418" s="22" t="str">
        <f>IF('Corporate Gifting Order Form'!B432="","",'Corporate Gifting Order Form'!B432)</f>
        <v/>
      </c>
      <c r="B418" s="19" t="str">
        <f>IF('Corporate Gifting Order Form'!C432="","",'Corporate Gifting Order Form'!C432)</f>
        <v/>
      </c>
      <c r="C418" s="19" t="str">
        <f>IF('Corporate Gifting Order Form'!D432="","",'Corporate Gifting Order Form'!D432)</f>
        <v/>
      </c>
      <c r="D418" s="19" t="str">
        <f>IF('Corporate Gifting Order Form'!E432="","",'Corporate Gifting Order Form'!E432)</f>
        <v/>
      </c>
      <c r="E418" s="19" t="str">
        <f>IF('Corporate Gifting Order Form'!F432="","",'Corporate Gifting Order Form'!F432)</f>
        <v/>
      </c>
      <c r="F418" s="19" t="str">
        <f>IF('Corporate Gifting Order Form'!G432="","",'Corporate Gifting Order Form'!G432)</f>
        <v/>
      </c>
      <c r="G418" s="19" t="str">
        <f>IF('Corporate Gifting Order Form'!H432="","",'Corporate Gifting Order Form'!H432)</f>
        <v/>
      </c>
      <c r="H418" s="19" t="str">
        <f>IF('Corporate Gifting Order Form'!I432="","",'Corporate Gifting Order Form'!I432)</f>
        <v/>
      </c>
      <c r="I418" s="23" t="str">
        <f>IF('Corporate Gifting Order Form'!J432="","",'Corporate Gifting Order Form'!J432)</f>
        <v/>
      </c>
      <c r="J418" s="18" t="str">
        <f t="shared" si="13"/>
        <v/>
      </c>
      <c r="K418" s="21" t="str">
        <f>IF('Corporate Gifting Order Form'!K432="","",'Corporate Gifting Order Form'!K432)</f>
        <v/>
      </c>
      <c r="L418" s="19" t="str">
        <f>IF('Corporate Gifting Order Form'!L432="","",'Corporate Gifting Order Form'!L432)</f>
        <v/>
      </c>
      <c r="M418" s="19" t="str">
        <f>IF('Corporate Gifting Order Form'!M432="","",'Corporate Gifting Order Form'!M432)</f>
        <v/>
      </c>
      <c r="N418" s="22" t="str">
        <f>IF('Corporate Gifting Order Form'!N432="","",'Corporate Gifting Order Form'!N432)</f>
        <v/>
      </c>
      <c r="O418" s="18" t="str">
        <f>IF('Corporate Gifting Order Form'!I432="","","FXG")</f>
        <v/>
      </c>
      <c r="Q418" s="18" t="str">
        <f t="shared" si="12"/>
        <v/>
      </c>
      <c r="R418" s="18" t="str">
        <f>_xlfn.IFNA(VLOOKUP('Corporate Gifting Order Form'!O432,Gifts!A$1:B$8,2,FALSE),"")</f>
        <v/>
      </c>
    </row>
    <row r="419" spans="1:18" x14ac:dyDescent="0.3">
      <c r="A419" s="22" t="str">
        <f>IF('Corporate Gifting Order Form'!B433="","",'Corporate Gifting Order Form'!B433)</f>
        <v/>
      </c>
      <c r="B419" s="19" t="str">
        <f>IF('Corporate Gifting Order Form'!C433="","",'Corporate Gifting Order Form'!C433)</f>
        <v/>
      </c>
      <c r="C419" s="19" t="str">
        <f>IF('Corporate Gifting Order Form'!D433="","",'Corporate Gifting Order Form'!D433)</f>
        <v/>
      </c>
      <c r="D419" s="19" t="str">
        <f>IF('Corporate Gifting Order Form'!E433="","",'Corporate Gifting Order Form'!E433)</f>
        <v/>
      </c>
      <c r="E419" s="19" t="str">
        <f>IF('Corporate Gifting Order Form'!F433="","",'Corporate Gifting Order Form'!F433)</f>
        <v/>
      </c>
      <c r="F419" s="19" t="str">
        <f>IF('Corporate Gifting Order Form'!G433="","",'Corporate Gifting Order Form'!G433)</f>
        <v/>
      </c>
      <c r="G419" s="19" t="str">
        <f>IF('Corporate Gifting Order Form'!H433="","",'Corporate Gifting Order Form'!H433)</f>
        <v/>
      </c>
      <c r="H419" s="19" t="str">
        <f>IF('Corporate Gifting Order Form'!I433="","",'Corporate Gifting Order Form'!I433)</f>
        <v/>
      </c>
      <c r="I419" s="23" t="str">
        <f>IF('Corporate Gifting Order Form'!J433="","",'Corporate Gifting Order Form'!J433)</f>
        <v/>
      </c>
      <c r="J419" s="18" t="str">
        <f t="shared" si="13"/>
        <v/>
      </c>
      <c r="K419" s="21" t="str">
        <f>IF('Corporate Gifting Order Form'!K433="","",'Corporate Gifting Order Form'!K433)</f>
        <v/>
      </c>
      <c r="L419" s="19" t="str">
        <f>IF('Corporate Gifting Order Form'!L433="","",'Corporate Gifting Order Form'!L433)</f>
        <v/>
      </c>
      <c r="M419" s="19" t="str">
        <f>IF('Corporate Gifting Order Form'!M433="","",'Corporate Gifting Order Form'!M433)</f>
        <v/>
      </c>
      <c r="N419" s="22" t="str">
        <f>IF('Corporate Gifting Order Form'!N433="","",'Corporate Gifting Order Form'!N433)</f>
        <v/>
      </c>
      <c r="O419" s="18" t="str">
        <f>IF('Corporate Gifting Order Form'!I433="","","FXG")</f>
        <v/>
      </c>
      <c r="Q419" s="18" t="str">
        <f t="shared" si="12"/>
        <v/>
      </c>
      <c r="R419" s="18" t="str">
        <f>_xlfn.IFNA(VLOOKUP('Corporate Gifting Order Form'!O433,Gifts!A$1:B$8,2,FALSE),"")</f>
        <v/>
      </c>
    </row>
    <row r="420" spans="1:18" x14ac:dyDescent="0.3">
      <c r="A420" s="22" t="str">
        <f>IF('Corporate Gifting Order Form'!B434="","",'Corporate Gifting Order Form'!B434)</f>
        <v/>
      </c>
      <c r="B420" s="19" t="str">
        <f>IF('Corporate Gifting Order Form'!C434="","",'Corporate Gifting Order Form'!C434)</f>
        <v/>
      </c>
      <c r="C420" s="19" t="str">
        <f>IF('Corporate Gifting Order Form'!D434="","",'Corporate Gifting Order Form'!D434)</f>
        <v/>
      </c>
      <c r="D420" s="19" t="str">
        <f>IF('Corporate Gifting Order Form'!E434="","",'Corporate Gifting Order Form'!E434)</f>
        <v/>
      </c>
      <c r="E420" s="19" t="str">
        <f>IF('Corporate Gifting Order Form'!F434="","",'Corporate Gifting Order Form'!F434)</f>
        <v/>
      </c>
      <c r="F420" s="19" t="str">
        <f>IF('Corporate Gifting Order Form'!G434="","",'Corporate Gifting Order Form'!G434)</f>
        <v/>
      </c>
      <c r="G420" s="19" t="str">
        <f>IF('Corporate Gifting Order Form'!H434="","",'Corporate Gifting Order Form'!H434)</f>
        <v/>
      </c>
      <c r="H420" s="19" t="str">
        <f>IF('Corporate Gifting Order Form'!I434="","",'Corporate Gifting Order Form'!I434)</f>
        <v/>
      </c>
      <c r="I420" s="23" t="str">
        <f>IF('Corporate Gifting Order Form'!J434="","",'Corporate Gifting Order Form'!J434)</f>
        <v/>
      </c>
      <c r="J420" s="18" t="str">
        <f t="shared" si="13"/>
        <v/>
      </c>
      <c r="K420" s="21" t="str">
        <f>IF('Corporate Gifting Order Form'!K434="","",'Corporate Gifting Order Form'!K434)</f>
        <v/>
      </c>
      <c r="L420" s="19" t="str">
        <f>IF('Corporate Gifting Order Form'!L434="","",'Corporate Gifting Order Form'!L434)</f>
        <v/>
      </c>
      <c r="M420" s="19" t="str">
        <f>IF('Corporate Gifting Order Form'!M434="","",'Corporate Gifting Order Form'!M434)</f>
        <v/>
      </c>
      <c r="N420" s="22" t="str">
        <f>IF('Corporate Gifting Order Form'!N434="","",'Corporate Gifting Order Form'!N434)</f>
        <v/>
      </c>
      <c r="O420" s="18" t="str">
        <f>IF('Corporate Gifting Order Form'!I434="","","FXG")</f>
        <v/>
      </c>
      <c r="Q420" s="18" t="str">
        <f t="shared" si="12"/>
        <v/>
      </c>
      <c r="R420" s="18" t="str">
        <f>_xlfn.IFNA(VLOOKUP('Corporate Gifting Order Form'!O434,Gifts!A$1:B$8,2,FALSE),"")</f>
        <v/>
      </c>
    </row>
    <row r="421" spans="1:18" x14ac:dyDescent="0.3">
      <c r="A421" s="22" t="str">
        <f>IF('Corporate Gifting Order Form'!B435="","",'Corporate Gifting Order Form'!B435)</f>
        <v/>
      </c>
      <c r="B421" s="19" t="str">
        <f>IF('Corporate Gifting Order Form'!C435="","",'Corporate Gifting Order Form'!C435)</f>
        <v/>
      </c>
      <c r="C421" s="19" t="str">
        <f>IF('Corporate Gifting Order Form'!D435="","",'Corporate Gifting Order Form'!D435)</f>
        <v/>
      </c>
      <c r="D421" s="19" t="str">
        <f>IF('Corporate Gifting Order Form'!E435="","",'Corporate Gifting Order Form'!E435)</f>
        <v/>
      </c>
      <c r="E421" s="19" t="str">
        <f>IF('Corporate Gifting Order Form'!F435="","",'Corporate Gifting Order Form'!F435)</f>
        <v/>
      </c>
      <c r="F421" s="19" t="str">
        <f>IF('Corporate Gifting Order Form'!G435="","",'Corporate Gifting Order Form'!G435)</f>
        <v/>
      </c>
      <c r="G421" s="19" t="str">
        <f>IF('Corporate Gifting Order Form'!H435="","",'Corporate Gifting Order Form'!H435)</f>
        <v/>
      </c>
      <c r="H421" s="19" t="str">
        <f>IF('Corporate Gifting Order Form'!I435="","",'Corporate Gifting Order Form'!I435)</f>
        <v/>
      </c>
      <c r="I421" s="23" t="str">
        <f>IF('Corporate Gifting Order Form'!J435="","",'Corporate Gifting Order Form'!J435)</f>
        <v/>
      </c>
      <c r="J421" s="18" t="str">
        <f t="shared" si="13"/>
        <v/>
      </c>
      <c r="K421" s="21" t="str">
        <f>IF('Corporate Gifting Order Form'!K435="","",'Corporate Gifting Order Form'!K435)</f>
        <v/>
      </c>
      <c r="L421" s="19" t="str">
        <f>IF('Corporate Gifting Order Form'!L435="","",'Corporate Gifting Order Form'!L435)</f>
        <v/>
      </c>
      <c r="M421" s="19" t="str">
        <f>IF('Corporate Gifting Order Form'!M435="","",'Corporate Gifting Order Form'!M435)</f>
        <v/>
      </c>
      <c r="N421" s="22" t="str">
        <f>IF('Corporate Gifting Order Form'!N435="","",'Corporate Gifting Order Form'!N435)</f>
        <v/>
      </c>
      <c r="O421" s="18" t="str">
        <f>IF('Corporate Gifting Order Form'!I435="","","FXG")</f>
        <v/>
      </c>
      <c r="Q421" s="18" t="str">
        <f t="shared" si="12"/>
        <v/>
      </c>
      <c r="R421" s="18" t="str">
        <f>_xlfn.IFNA(VLOOKUP('Corporate Gifting Order Form'!O435,Gifts!A$1:B$8,2,FALSE),"")</f>
        <v/>
      </c>
    </row>
    <row r="422" spans="1:18" x14ac:dyDescent="0.3">
      <c r="A422" s="22" t="str">
        <f>IF('Corporate Gifting Order Form'!B436="","",'Corporate Gifting Order Form'!B436)</f>
        <v/>
      </c>
      <c r="B422" s="19" t="str">
        <f>IF('Corporate Gifting Order Form'!C436="","",'Corporate Gifting Order Form'!C436)</f>
        <v/>
      </c>
      <c r="C422" s="19" t="str">
        <f>IF('Corporate Gifting Order Form'!D436="","",'Corporate Gifting Order Form'!D436)</f>
        <v/>
      </c>
      <c r="D422" s="19" t="str">
        <f>IF('Corporate Gifting Order Form'!E436="","",'Corporate Gifting Order Form'!E436)</f>
        <v/>
      </c>
      <c r="E422" s="19" t="str">
        <f>IF('Corporate Gifting Order Form'!F436="","",'Corporate Gifting Order Form'!F436)</f>
        <v/>
      </c>
      <c r="F422" s="19" t="str">
        <f>IF('Corporate Gifting Order Form'!G436="","",'Corporate Gifting Order Form'!G436)</f>
        <v/>
      </c>
      <c r="G422" s="19" t="str">
        <f>IF('Corporate Gifting Order Form'!H436="","",'Corporate Gifting Order Form'!H436)</f>
        <v/>
      </c>
      <c r="H422" s="19" t="str">
        <f>IF('Corporate Gifting Order Form'!I436="","",'Corporate Gifting Order Form'!I436)</f>
        <v/>
      </c>
      <c r="I422" s="23" t="str">
        <f>IF('Corporate Gifting Order Form'!J436="","",'Corporate Gifting Order Form'!J436)</f>
        <v/>
      </c>
      <c r="J422" s="18" t="str">
        <f t="shared" si="13"/>
        <v/>
      </c>
      <c r="K422" s="21" t="str">
        <f>IF('Corporate Gifting Order Form'!K436="","",'Corporate Gifting Order Form'!K436)</f>
        <v/>
      </c>
      <c r="L422" s="19" t="str">
        <f>IF('Corporate Gifting Order Form'!L436="","",'Corporate Gifting Order Form'!L436)</f>
        <v/>
      </c>
      <c r="M422" s="19" t="str">
        <f>IF('Corporate Gifting Order Form'!M436="","",'Corporate Gifting Order Form'!M436)</f>
        <v/>
      </c>
      <c r="N422" s="22" t="str">
        <f>IF('Corporate Gifting Order Form'!N436="","",'Corporate Gifting Order Form'!N436)</f>
        <v/>
      </c>
      <c r="O422" s="18" t="str">
        <f>IF('Corporate Gifting Order Form'!I436="","","FXG")</f>
        <v/>
      </c>
      <c r="Q422" s="18" t="str">
        <f t="shared" si="12"/>
        <v/>
      </c>
      <c r="R422" s="18" t="str">
        <f>_xlfn.IFNA(VLOOKUP('Corporate Gifting Order Form'!O436,Gifts!A$1:B$8,2,FALSE),"")</f>
        <v/>
      </c>
    </row>
    <row r="423" spans="1:18" x14ac:dyDescent="0.3">
      <c r="A423" s="22" t="str">
        <f>IF('Corporate Gifting Order Form'!B437="","",'Corporate Gifting Order Form'!B437)</f>
        <v/>
      </c>
      <c r="B423" s="19" t="str">
        <f>IF('Corporate Gifting Order Form'!C437="","",'Corporate Gifting Order Form'!C437)</f>
        <v/>
      </c>
      <c r="C423" s="19" t="str">
        <f>IF('Corporate Gifting Order Form'!D437="","",'Corporate Gifting Order Form'!D437)</f>
        <v/>
      </c>
      <c r="D423" s="19" t="str">
        <f>IF('Corporate Gifting Order Form'!E437="","",'Corporate Gifting Order Form'!E437)</f>
        <v/>
      </c>
      <c r="E423" s="19" t="str">
        <f>IF('Corporate Gifting Order Form'!F437="","",'Corporate Gifting Order Form'!F437)</f>
        <v/>
      </c>
      <c r="F423" s="19" t="str">
        <f>IF('Corporate Gifting Order Form'!G437="","",'Corporate Gifting Order Form'!G437)</f>
        <v/>
      </c>
      <c r="G423" s="19" t="str">
        <f>IF('Corporate Gifting Order Form'!H437="","",'Corporate Gifting Order Form'!H437)</f>
        <v/>
      </c>
      <c r="H423" s="19" t="str">
        <f>IF('Corporate Gifting Order Form'!I437="","",'Corporate Gifting Order Form'!I437)</f>
        <v/>
      </c>
      <c r="I423" s="23" t="str">
        <f>IF('Corporate Gifting Order Form'!J437="","",'Corporate Gifting Order Form'!J437)</f>
        <v/>
      </c>
      <c r="J423" s="18" t="str">
        <f t="shared" si="13"/>
        <v/>
      </c>
      <c r="K423" s="21" t="str">
        <f>IF('Corporate Gifting Order Form'!K437="","",'Corporate Gifting Order Form'!K437)</f>
        <v/>
      </c>
      <c r="L423" s="19" t="str">
        <f>IF('Corporate Gifting Order Form'!L437="","",'Corporate Gifting Order Form'!L437)</f>
        <v/>
      </c>
      <c r="M423" s="19" t="str">
        <f>IF('Corporate Gifting Order Form'!M437="","",'Corporate Gifting Order Form'!M437)</f>
        <v/>
      </c>
      <c r="N423" s="22" t="str">
        <f>IF('Corporate Gifting Order Form'!N437="","",'Corporate Gifting Order Form'!N437)</f>
        <v/>
      </c>
      <c r="O423" s="18" t="str">
        <f>IF('Corporate Gifting Order Form'!I437="","","FXG")</f>
        <v/>
      </c>
      <c r="Q423" s="18" t="str">
        <f t="shared" si="12"/>
        <v/>
      </c>
      <c r="R423" s="18" t="str">
        <f>_xlfn.IFNA(VLOOKUP('Corporate Gifting Order Form'!O437,Gifts!A$1:B$8,2,FALSE),"")</f>
        <v/>
      </c>
    </row>
    <row r="424" spans="1:18" x14ac:dyDescent="0.3">
      <c r="A424" s="22" t="str">
        <f>IF('Corporate Gifting Order Form'!B438="","",'Corporate Gifting Order Form'!B438)</f>
        <v/>
      </c>
      <c r="B424" s="19" t="str">
        <f>IF('Corporate Gifting Order Form'!C438="","",'Corporate Gifting Order Form'!C438)</f>
        <v/>
      </c>
      <c r="C424" s="19" t="str">
        <f>IF('Corporate Gifting Order Form'!D438="","",'Corporate Gifting Order Form'!D438)</f>
        <v/>
      </c>
      <c r="D424" s="19" t="str">
        <f>IF('Corporate Gifting Order Form'!E438="","",'Corporate Gifting Order Form'!E438)</f>
        <v/>
      </c>
      <c r="E424" s="19" t="str">
        <f>IF('Corporate Gifting Order Form'!F438="","",'Corporate Gifting Order Form'!F438)</f>
        <v/>
      </c>
      <c r="F424" s="19" t="str">
        <f>IF('Corporate Gifting Order Form'!G438="","",'Corporate Gifting Order Form'!G438)</f>
        <v/>
      </c>
      <c r="G424" s="19" t="str">
        <f>IF('Corporate Gifting Order Form'!H438="","",'Corporate Gifting Order Form'!H438)</f>
        <v/>
      </c>
      <c r="H424" s="19" t="str">
        <f>IF('Corporate Gifting Order Form'!I438="","",'Corporate Gifting Order Form'!I438)</f>
        <v/>
      </c>
      <c r="I424" s="23" t="str">
        <f>IF('Corporate Gifting Order Form'!J438="","",'Corporate Gifting Order Form'!J438)</f>
        <v/>
      </c>
      <c r="J424" s="18" t="str">
        <f t="shared" si="13"/>
        <v/>
      </c>
      <c r="K424" s="21" t="str">
        <f>IF('Corporate Gifting Order Form'!K438="","",'Corporate Gifting Order Form'!K438)</f>
        <v/>
      </c>
      <c r="L424" s="19" t="str">
        <f>IF('Corporate Gifting Order Form'!L438="","",'Corporate Gifting Order Form'!L438)</f>
        <v/>
      </c>
      <c r="M424" s="19" t="str">
        <f>IF('Corporate Gifting Order Form'!M438="","",'Corporate Gifting Order Form'!M438)</f>
        <v/>
      </c>
      <c r="N424" s="22" t="str">
        <f>IF('Corporate Gifting Order Form'!N438="","",'Corporate Gifting Order Form'!N438)</f>
        <v/>
      </c>
      <c r="O424" s="18" t="str">
        <f>IF('Corporate Gifting Order Form'!I438="","","FXG")</f>
        <v/>
      </c>
      <c r="Q424" s="18" t="str">
        <f t="shared" si="12"/>
        <v/>
      </c>
      <c r="R424" s="18" t="str">
        <f>_xlfn.IFNA(VLOOKUP('Corporate Gifting Order Form'!O438,Gifts!A$1:B$8,2,FALSE),"")</f>
        <v/>
      </c>
    </row>
    <row r="425" spans="1:18" x14ac:dyDescent="0.3">
      <c r="A425" s="22" t="str">
        <f>IF('Corporate Gifting Order Form'!B439="","",'Corporate Gifting Order Form'!B439)</f>
        <v/>
      </c>
      <c r="B425" s="19" t="str">
        <f>IF('Corporate Gifting Order Form'!C439="","",'Corporate Gifting Order Form'!C439)</f>
        <v/>
      </c>
      <c r="C425" s="19" t="str">
        <f>IF('Corporate Gifting Order Form'!D439="","",'Corporate Gifting Order Form'!D439)</f>
        <v/>
      </c>
      <c r="D425" s="19" t="str">
        <f>IF('Corporate Gifting Order Form'!E439="","",'Corporate Gifting Order Form'!E439)</f>
        <v/>
      </c>
      <c r="E425" s="19" t="str">
        <f>IF('Corporate Gifting Order Form'!F439="","",'Corporate Gifting Order Form'!F439)</f>
        <v/>
      </c>
      <c r="F425" s="19" t="str">
        <f>IF('Corporate Gifting Order Form'!G439="","",'Corporate Gifting Order Form'!G439)</f>
        <v/>
      </c>
      <c r="G425" s="19" t="str">
        <f>IF('Corporate Gifting Order Form'!H439="","",'Corporate Gifting Order Form'!H439)</f>
        <v/>
      </c>
      <c r="H425" s="19" t="str">
        <f>IF('Corporate Gifting Order Form'!I439="","",'Corporate Gifting Order Form'!I439)</f>
        <v/>
      </c>
      <c r="I425" s="23" t="str">
        <f>IF('Corporate Gifting Order Form'!J439="","",'Corporate Gifting Order Form'!J439)</f>
        <v/>
      </c>
      <c r="J425" s="18" t="str">
        <f t="shared" si="13"/>
        <v/>
      </c>
      <c r="K425" s="21" t="str">
        <f>IF('Corporate Gifting Order Form'!K439="","",'Corporate Gifting Order Form'!K439)</f>
        <v/>
      </c>
      <c r="L425" s="19" t="str">
        <f>IF('Corporate Gifting Order Form'!L439="","",'Corporate Gifting Order Form'!L439)</f>
        <v/>
      </c>
      <c r="M425" s="19" t="str">
        <f>IF('Corporate Gifting Order Form'!M439="","",'Corporate Gifting Order Form'!M439)</f>
        <v/>
      </c>
      <c r="N425" s="22" t="str">
        <f>IF('Corporate Gifting Order Form'!N439="","",'Corporate Gifting Order Form'!N439)</f>
        <v/>
      </c>
      <c r="O425" s="18" t="str">
        <f>IF('Corporate Gifting Order Form'!I439="","","FXG")</f>
        <v/>
      </c>
      <c r="Q425" s="18" t="str">
        <f t="shared" si="12"/>
        <v/>
      </c>
      <c r="R425" s="18" t="str">
        <f>_xlfn.IFNA(VLOOKUP('Corporate Gifting Order Form'!O439,Gifts!A$1:B$8,2,FALSE),"")</f>
        <v/>
      </c>
    </row>
    <row r="426" spans="1:18" x14ac:dyDescent="0.3">
      <c r="A426" s="22" t="str">
        <f>IF('Corporate Gifting Order Form'!B440="","",'Corporate Gifting Order Form'!B440)</f>
        <v/>
      </c>
      <c r="B426" s="19" t="str">
        <f>IF('Corporate Gifting Order Form'!C440="","",'Corporate Gifting Order Form'!C440)</f>
        <v/>
      </c>
      <c r="C426" s="19" t="str">
        <f>IF('Corporate Gifting Order Form'!D440="","",'Corporate Gifting Order Form'!D440)</f>
        <v/>
      </c>
      <c r="D426" s="19" t="str">
        <f>IF('Corporate Gifting Order Form'!E440="","",'Corporate Gifting Order Form'!E440)</f>
        <v/>
      </c>
      <c r="E426" s="19" t="str">
        <f>IF('Corporate Gifting Order Form'!F440="","",'Corporate Gifting Order Form'!F440)</f>
        <v/>
      </c>
      <c r="F426" s="19" t="str">
        <f>IF('Corporate Gifting Order Form'!G440="","",'Corporate Gifting Order Form'!G440)</f>
        <v/>
      </c>
      <c r="G426" s="19" t="str">
        <f>IF('Corporate Gifting Order Form'!H440="","",'Corporate Gifting Order Form'!H440)</f>
        <v/>
      </c>
      <c r="H426" s="19" t="str">
        <f>IF('Corporate Gifting Order Form'!I440="","",'Corporate Gifting Order Form'!I440)</f>
        <v/>
      </c>
      <c r="I426" s="23" t="str">
        <f>IF('Corporate Gifting Order Form'!J440="","",'Corporate Gifting Order Form'!J440)</f>
        <v/>
      </c>
      <c r="J426" s="18" t="str">
        <f t="shared" si="13"/>
        <v/>
      </c>
      <c r="K426" s="21" t="str">
        <f>IF('Corporate Gifting Order Form'!K440="","",'Corporate Gifting Order Form'!K440)</f>
        <v/>
      </c>
      <c r="L426" s="19" t="str">
        <f>IF('Corporate Gifting Order Form'!L440="","",'Corporate Gifting Order Form'!L440)</f>
        <v/>
      </c>
      <c r="M426" s="19" t="str">
        <f>IF('Corporate Gifting Order Form'!M440="","",'Corporate Gifting Order Form'!M440)</f>
        <v/>
      </c>
      <c r="N426" s="22" t="str">
        <f>IF('Corporate Gifting Order Form'!N440="","",'Corporate Gifting Order Form'!N440)</f>
        <v/>
      </c>
      <c r="O426" s="18" t="str">
        <f>IF('Corporate Gifting Order Form'!I440="","","FXG")</f>
        <v/>
      </c>
      <c r="Q426" s="18" t="str">
        <f t="shared" si="12"/>
        <v/>
      </c>
      <c r="R426" s="18" t="str">
        <f>_xlfn.IFNA(VLOOKUP('Corporate Gifting Order Form'!O440,Gifts!A$1:B$8,2,FALSE),"")</f>
        <v/>
      </c>
    </row>
    <row r="427" spans="1:18" x14ac:dyDescent="0.3">
      <c r="A427" s="22" t="str">
        <f>IF('Corporate Gifting Order Form'!B441="","",'Corporate Gifting Order Form'!B441)</f>
        <v/>
      </c>
      <c r="B427" s="19" t="str">
        <f>IF('Corporate Gifting Order Form'!C441="","",'Corporate Gifting Order Form'!C441)</f>
        <v/>
      </c>
      <c r="C427" s="19" t="str">
        <f>IF('Corporate Gifting Order Form'!D441="","",'Corporate Gifting Order Form'!D441)</f>
        <v/>
      </c>
      <c r="D427" s="19" t="str">
        <f>IF('Corporate Gifting Order Form'!E441="","",'Corporate Gifting Order Form'!E441)</f>
        <v/>
      </c>
      <c r="E427" s="19" t="str">
        <f>IF('Corporate Gifting Order Form'!F441="","",'Corporate Gifting Order Form'!F441)</f>
        <v/>
      </c>
      <c r="F427" s="19" t="str">
        <f>IF('Corporate Gifting Order Form'!G441="","",'Corporate Gifting Order Form'!G441)</f>
        <v/>
      </c>
      <c r="G427" s="19" t="str">
        <f>IF('Corporate Gifting Order Form'!H441="","",'Corporate Gifting Order Form'!H441)</f>
        <v/>
      </c>
      <c r="H427" s="19" t="str">
        <f>IF('Corporate Gifting Order Form'!I441="","",'Corporate Gifting Order Form'!I441)</f>
        <v/>
      </c>
      <c r="I427" s="23" t="str">
        <f>IF('Corporate Gifting Order Form'!J441="","",'Corporate Gifting Order Form'!J441)</f>
        <v/>
      </c>
      <c r="J427" s="18" t="str">
        <f t="shared" si="13"/>
        <v/>
      </c>
      <c r="K427" s="21" t="str">
        <f>IF('Corporate Gifting Order Form'!K441="","",'Corporate Gifting Order Form'!K441)</f>
        <v/>
      </c>
      <c r="L427" s="19" t="str">
        <f>IF('Corporate Gifting Order Form'!L441="","",'Corporate Gifting Order Form'!L441)</f>
        <v/>
      </c>
      <c r="M427" s="19" t="str">
        <f>IF('Corporate Gifting Order Form'!M441="","",'Corporate Gifting Order Form'!M441)</f>
        <v/>
      </c>
      <c r="N427" s="22" t="str">
        <f>IF('Corporate Gifting Order Form'!N441="","",'Corporate Gifting Order Form'!N441)</f>
        <v/>
      </c>
      <c r="O427" s="18" t="str">
        <f>IF('Corporate Gifting Order Form'!I441="","","FXG")</f>
        <v/>
      </c>
      <c r="Q427" s="18" t="str">
        <f t="shared" si="12"/>
        <v/>
      </c>
      <c r="R427" s="18" t="str">
        <f>_xlfn.IFNA(VLOOKUP('Corporate Gifting Order Form'!O441,Gifts!A$1:B$8,2,FALSE),"")</f>
        <v/>
      </c>
    </row>
    <row r="428" spans="1:18" x14ac:dyDescent="0.3">
      <c r="A428" s="22" t="str">
        <f>IF('Corporate Gifting Order Form'!B442="","",'Corporate Gifting Order Form'!B442)</f>
        <v/>
      </c>
      <c r="B428" s="19" t="str">
        <f>IF('Corporate Gifting Order Form'!C442="","",'Corporate Gifting Order Form'!C442)</f>
        <v/>
      </c>
      <c r="C428" s="19" t="str">
        <f>IF('Corporate Gifting Order Form'!D442="","",'Corporate Gifting Order Form'!D442)</f>
        <v/>
      </c>
      <c r="D428" s="19" t="str">
        <f>IF('Corporate Gifting Order Form'!E442="","",'Corporate Gifting Order Form'!E442)</f>
        <v/>
      </c>
      <c r="E428" s="19" t="str">
        <f>IF('Corporate Gifting Order Form'!F442="","",'Corporate Gifting Order Form'!F442)</f>
        <v/>
      </c>
      <c r="F428" s="19" t="str">
        <f>IF('Corporate Gifting Order Form'!G442="","",'Corporate Gifting Order Form'!G442)</f>
        <v/>
      </c>
      <c r="G428" s="19" t="str">
        <f>IF('Corporate Gifting Order Form'!H442="","",'Corporate Gifting Order Form'!H442)</f>
        <v/>
      </c>
      <c r="H428" s="19" t="str">
        <f>IF('Corporate Gifting Order Form'!I442="","",'Corporate Gifting Order Form'!I442)</f>
        <v/>
      </c>
      <c r="I428" s="23" t="str">
        <f>IF('Corporate Gifting Order Form'!J442="","",'Corporate Gifting Order Form'!J442)</f>
        <v/>
      </c>
      <c r="J428" s="18" t="str">
        <f t="shared" si="13"/>
        <v/>
      </c>
      <c r="K428" s="21" t="str">
        <f>IF('Corporate Gifting Order Form'!K442="","",'Corporate Gifting Order Form'!K442)</f>
        <v/>
      </c>
      <c r="L428" s="19" t="str">
        <f>IF('Corporate Gifting Order Form'!L442="","",'Corporate Gifting Order Form'!L442)</f>
        <v/>
      </c>
      <c r="M428" s="19" t="str">
        <f>IF('Corporate Gifting Order Form'!M442="","",'Corporate Gifting Order Form'!M442)</f>
        <v/>
      </c>
      <c r="N428" s="22" t="str">
        <f>IF('Corporate Gifting Order Form'!N442="","",'Corporate Gifting Order Form'!N442)</f>
        <v/>
      </c>
      <c r="O428" s="18" t="str">
        <f>IF('Corporate Gifting Order Form'!I442="","","FXG")</f>
        <v/>
      </c>
      <c r="Q428" s="18" t="str">
        <f t="shared" si="12"/>
        <v/>
      </c>
      <c r="R428" s="18" t="str">
        <f>_xlfn.IFNA(VLOOKUP('Corporate Gifting Order Form'!O442,Gifts!A$1:B$8,2,FALSE),"")</f>
        <v/>
      </c>
    </row>
    <row r="429" spans="1:18" x14ac:dyDescent="0.3">
      <c r="A429" s="22" t="str">
        <f>IF('Corporate Gifting Order Form'!B443="","",'Corporate Gifting Order Form'!B443)</f>
        <v/>
      </c>
      <c r="B429" s="19" t="str">
        <f>IF('Corporate Gifting Order Form'!C443="","",'Corporate Gifting Order Form'!C443)</f>
        <v/>
      </c>
      <c r="C429" s="19" t="str">
        <f>IF('Corporate Gifting Order Form'!D443="","",'Corporate Gifting Order Form'!D443)</f>
        <v/>
      </c>
      <c r="D429" s="19" t="str">
        <f>IF('Corporate Gifting Order Form'!E443="","",'Corporate Gifting Order Form'!E443)</f>
        <v/>
      </c>
      <c r="E429" s="19" t="str">
        <f>IF('Corporate Gifting Order Form'!F443="","",'Corporate Gifting Order Form'!F443)</f>
        <v/>
      </c>
      <c r="F429" s="19" t="str">
        <f>IF('Corporate Gifting Order Form'!G443="","",'Corporate Gifting Order Form'!G443)</f>
        <v/>
      </c>
      <c r="G429" s="19" t="str">
        <f>IF('Corporate Gifting Order Form'!H443="","",'Corporate Gifting Order Form'!H443)</f>
        <v/>
      </c>
      <c r="H429" s="19" t="str">
        <f>IF('Corporate Gifting Order Form'!I443="","",'Corporate Gifting Order Form'!I443)</f>
        <v/>
      </c>
      <c r="I429" s="23" t="str">
        <f>IF('Corporate Gifting Order Form'!J443="","",'Corporate Gifting Order Form'!J443)</f>
        <v/>
      </c>
      <c r="J429" s="18" t="str">
        <f t="shared" si="13"/>
        <v/>
      </c>
      <c r="K429" s="21" t="str">
        <f>IF('Corporate Gifting Order Form'!K443="","",'Corporate Gifting Order Form'!K443)</f>
        <v/>
      </c>
      <c r="L429" s="19" t="str">
        <f>IF('Corporate Gifting Order Form'!L443="","",'Corporate Gifting Order Form'!L443)</f>
        <v/>
      </c>
      <c r="M429" s="19" t="str">
        <f>IF('Corporate Gifting Order Form'!M443="","",'Corporate Gifting Order Form'!M443)</f>
        <v/>
      </c>
      <c r="N429" s="22" t="str">
        <f>IF('Corporate Gifting Order Form'!N443="","",'Corporate Gifting Order Form'!N443)</f>
        <v/>
      </c>
      <c r="O429" s="18" t="str">
        <f>IF('Corporate Gifting Order Form'!I443="","","FXG")</f>
        <v/>
      </c>
      <c r="Q429" s="18" t="str">
        <f t="shared" si="12"/>
        <v/>
      </c>
      <c r="R429" s="18" t="str">
        <f>_xlfn.IFNA(VLOOKUP('Corporate Gifting Order Form'!O443,Gifts!A$1:B$8,2,FALSE),"")</f>
        <v/>
      </c>
    </row>
    <row r="430" spans="1:18" x14ac:dyDescent="0.3">
      <c r="A430" s="22" t="str">
        <f>IF('Corporate Gifting Order Form'!B444="","",'Corporate Gifting Order Form'!B444)</f>
        <v/>
      </c>
      <c r="B430" s="19" t="str">
        <f>IF('Corporate Gifting Order Form'!C444="","",'Corporate Gifting Order Form'!C444)</f>
        <v/>
      </c>
      <c r="C430" s="19" t="str">
        <f>IF('Corporate Gifting Order Form'!D444="","",'Corporate Gifting Order Form'!D444)</f>
        <v/>
      </c>
      <c r="D430" s="19" t="str">
        <f>IF('Corporate Gifting Order Form'!E444="","",'Corporate Gifting Order Form'!E444)</f>
        <v/>
      </c>
      <c r="E430" s="19" t="str">
        <f>IF('Corporate Gifting Order Form'!F444="","",'Corporate Gifting Order Form'!F444)</f>
        <v/>
      </c>
      <c r="F430" s="19" t="str">
        <f>IF('Corporate Gifting Order Form'!G444="","",'Corporate Gifting Order Form'!G444)</f>
        <v/>
      </c>
      <c r="G430" s="19" t="str">
        <f>IF('Corporate Gifting Order Form'!H444="","",'Corporate Gifting Order Form'!H444)</f>
        <v/>
      </c>
      <c r="H430" s="19" t="str">
        <f>IF('Corporate Gifting Order Form'!I444="","",'Corporate Gifting Order Form'!I444)</f>
        <v/>
      </c>
      <c r="I430" s="23" t="str">
        <f>IF('Corporate Gifting Order Form'!J444="","",'Corporate Gifting Order Form'!J444)</f>
        <v/>
      </c>
      <c r="J430" s="18" t="str">
        <f t="shared" si="13"/>
        <v/>
      </c>
      <c r="K430" s="21" t="str">
        <f>IF('Corporate Gifting Order Form'!K444="","",'Corporate Gifting Order Form'!K444)</f>
        <v/>
      </c>
      <c r="L430" s="19" t="str">
        <f>IF('Corporate Gifting Order Form'!L444="","",'Corporate Gifting Order Form'!L444)</f>
        <v/>
      </c>
      <c r="M430" s="19" t="str">
        <f>IF('Corporate Gifting Order Form'!M444="","",'Corporate Gifting Order Form'!M444)</f>
        <v/>
      </c>
      <c r="N430" s="22" t="str">
        <f>IF('Corporate Gifting Order Form'!N444="","",'Corporate Gifting Order Form'!N444)</f>
        <v/>
      </c>
      <c r="O430" s="18" t="str">
        <f>IF('Corporate Gifting Order Form'!I444="","","FXG")</f>
        <v/>
      </c>
      <c r="Q430" s="18" t="str">
        <f t="shared" si="12"/>
        <v/>
      </c>
      <c r="R430" s="18" t="str">
        <f>_xlfn.IFNA(VLOOKUP('Corporate Gifting Order Form'!O444,Gifts!A$1:B$8,2,FALSE),"")</f>
        <v/>
      </c>
    </row>
    <row r="431" spans="1:18" x14ac:dyDescent="0.3">
      <c r="A431" s="22" t="str">
        <f>IF('Corporate Gifting Order Form'!B445="","",'Corporate Gifting Order Form'!B445)</f>
        <v/>
      </c>
      <c r="B431" s="19" t="str">
        <f>IF('Corporate Gifting Order Form'!C445="","",'Corporate Gifting Order Form'!C445)</f>
        <v/>
      </c>
      <c r="C431" s="19" t="str">
        <f>IF('Corporate Gifting Order Form'!D445="","",'Corporate Gifting Order Form'!D445)</f>
        <v/>
      </c>
      <c r="D431" s="19" t="str">
        <f>IF('Corporate Gifting Order Form'!E445="","",'Corporate Gifting Order Form'!E445)</f>
        <v/>
      </c>
      <c r="E431" s="19" t="str">
        <f>IF('Corporate Gifting Order Form'!F445="","",'Corporate Gifting Order Form'!F445)</f>
        <v/>
      </c>
      <c r="F431" s="19" t="str">
        <f>IF('Corporate Gifting Order Form'!G445="","",'Corporate Gifting Order Form'!G445)</f>
        <v/>
      </c>
      <c r="G431" s="19" t="str">
        <f>IF('Corporate Gifting Order Form'!H445="","",'Corporate Gifting Order Form'!H445)</f>
        <v/>
      </c>
      <c r="H431" s="19" t="str">
        <f>IF('Corporate Gifting Order Form'!I445="","",'Corporate Gifting Order Form'!I445)</f>
        <v/>
      </c>
      <c r="I431" s="23" t="str">
        <f>IF('Corporate Gifting Order Form'!J445="","",'Corporate Gifting Order Form'!J445)</f>
        <v/>
      </c>
      <c r="J431" s="18" t="str">
        <f t="shared" si="13"/>
        <v/>
      </c>
      <c r="K431" s="21" t="str">
        <f>IF('Corporate Gifting Order Form'!K445="","",'Corporate Gifting Order Form'!K445)</f>
        <v/>
      </c>
      <c r="L431" s="19" t="str">
        <f>IF('Corporate Gifting Order Form'!L445="","",'Corporate Gifting Order Form'!L445)</f>
        <v/>
      </c>
      <c r="M431" s="19" t="str">
        <f>IF('Corporate Gifting Order Form'!M445="","",'Corporate Gifting Order Form'!M445)</f>
        <v/>
      </c>
      <c r="N431" s="22" t="str">
        <f>IF('Corporate Gifting Order Form'!N445="","",'Corporate Gifting Order Form'!N445)</f>
        <v/>
      </c>
      <c r="O431" s="18" t="str">
        <f>IF('Corporate Gifting Order Form'!I445="","","FXG")</f>
        <v/>
      </c>
      <c r="Q431" s="18" t="str">
        <f t="shared" si="12"/>
        <v/>
      </c>
      <c r="R431" s="18" t="str">
        <f>_xlfn.IFNA(VLOOKUP('Corporate Gifting Order Form'!O445,Gifts!A$1:B$8,2,FALSE),"")</f>
        <v/>
      </c>
    </row>
    <row r="432" spans="1:18" x14ac:dyDescent="0.3">
      <c r="A432" s="22" t="str">
        <f>IF('Corporate Gifting Order Form'!B446="","",'Corporate Gifting Order Form'!B446)</f>
        <v/>
      </c>
      <c r="B432" s="19" t="str">
        <f>IF('Corporate Gifting Order Form'!C446="","",'Corporate Gifting Order Form'!C446)</f>
        <v/>
      </c>
      <c r="C432" s="19" t="str">
        <f>IF('Corporate Gifting Order Form'!D446="","",'Corporate Gifting Order Form'!D446)</f>
        <v/>
      </c>
      <c r="D432" s="19" t="str">
        <f>IF('Corporate Gifting Order Form'!E446="","",'Corporate Gifting Order Form'!E446)</f>
        <v/>
      </c>
      <c r="E432" s="19" t="str">
        <f>IF('Corporate Gifting Order Form'!F446="","",'Corporate Gifting Order Form'!F446)</f>
        <v/>
      </c>
      <c r="F432" s="19" t="str">
        <f>IF('Corporate Gifting Order Form'!G446="","",'Corporate Gifting Order Form'!G446)</f>
        <v/>
      </c>
      <c r="G432" s="19" t="str">
        <f>IF('Corporate Gifting Order Form'!H446="","",'Corporate Gifting Order Form'!H446)</f>
        <v/>
      </c>
      <c r="H432" s="19" t="str">
        <f>IF('Corporate Gifting Order Form'!I446="","",'Corporate Gifting Order Form'!I446)</f>
        <v/>
      </c>
      <c r="I432" s="23" t="str">
        <f>IF('Corporate Gifting Order Form'!J446="","",'Corporate Gifting Order Form'!J446)</f>
        <v/>
      </c>
      <c r="J432" s="18" t="str">
        <f t="shared" si="13"/>
        <v/>
      </c>
      <c r="K432" s="21" t="str">
        <f>IF('Corporate Gifting Order Form'!K446="","",'Corporate Gifting Order Form'!K446)</f>
        <v/>
      </c>
      <c r="L432" s="19" t="str">
        <f>IF('Corporate Gifting Order Form'!L446="","",'Corporate Gifting Order Form'!L446)</f>
        <v/>
      </c>
      <c r="M432" s="19" t="str">
        <f>IF('Corporate Gifting Order Form'!M446="","",'Corporate Gifting Order Form'!M446)</f>
        <v/>
      </c>
      <c r="N432" s="22" t="str">
        <f>IF('Corporate Gifting Order Form'!N446="","",'Corporate Gifting Order Form'!N446)</f>
        <v/>
      </c>
      <c r="O432" s="18" t="str">
        <f>IF('Corporate Gifting Order Form'!I446="","","FXG")</f>
        <v/>
      </c>
      <c r="Q432" s="18" t="str">
        <f t="shared" si="12"/>
        <v/>
      </c>
      <c r="R432" s="18" t="str">
        <f>_xlfn.IFNA(VLOOKUP('Corporate Gifting Order Form'!O446,Gifts!A$1:B$8,2,FALSE),"")</f>
        <v/>
      </c>
    </row>
    <row r="433" spans="1:18" x14ac:dyDescent="0.3">
      <c r="A433" s="22" t="str">
        <f>IF('Corporate Gifting Order Form'!B447="","",'Corporate Gifting Order Form'!B447)</f>
        <v/>
      </c>
      <c r="B433" s="19" t="str">
        <f>IF('Corporate Gifting Order Form'!C447="","",'Corporate Gifting Order Form'!C447)</f>
        <v/>
      </c>
      <c r="C433" s="19" t="str">
        <f>IF('Corporate Gifting Order Form'!D447="","",'Corporate Gifting Order Form'!D447)</f>
        <v/>
      </c>
      <c r="D433" s="19" t="str">
        <f>IF('Corporate Gifting Order Form'!E447="","",'Corporate Gifting Order Form'!E447)</f>
        <v/>
      </c>
      <c r="E433" s="19" t="str">
        <f>IF('Corporate Gifting Order Form'!F447="","",'Corporate Gifting Order Form'!F447)</f>
        <v/>
      </c>
      <c r="F433" s="19" t="str">
        <f>IF('Corporate Gifting Order Form'!G447="","",'Corporate Gifting Order Form'!G447)</f>
        <v/>
      </c>
      <c r="G433" s="19" t="str">
        <f>IF('Corporate Gifting Order Form'!H447="","",'Corporate Gifting Order Form'!H447)</f>
        <v/>
      </c>
      <c r="H433" s="19" t="str">
        <f>IF('Corporate Gifting Order Form'!I447="","",'Corporate Gifting Order Form'!I447)</f>
        <v/>
      </c>
      <c r="I433" s="23" t="str">
        <f>IF('Corporate Gifting Order Form'!J447="","",'Corporate Gifting Order Form'!J447)</f>
        <v/>
      </c>
      <c r="J433" s="18" t="str">
        <f t="shared" si="13"/>
        <v/>
      </c>
      <c r="K433" s="21" t="str">
        <f>IF('Corporate Gifting Order Form'!K447="","",'Corporate Gifting Order Form'!K447)</f>
        <v/>
      </c>
      <c r="L433" s="19" t="str">
        <f>IF('Corporate Gifting Order Form'!L447="","",'Corporate Gifting Order Form'!L447)</f>
        <v/>
      </c>
      <c r="M433" s="19" t="str">
        <f>IF('Corporate Gifting Order Form'!M447="","",'Corporate Gifting Order Form'!M447)</f>
        <v/>
      </c>
      <c r="N433" s="22" t="str">
        <f>IF('Corporate Gifting Order Form'!N447="","",'Corporate Gifting Order Form'!N447)</f>
        <v/>
      </c>
      <c r="O433" s="18" t="str">
        <f>IF('Corporate Gifting Order Form'!I447="","","FXG")</f>
        <v/>
      </c>
      <c r="Q433" s="18" t="str">
        <f t="shared" si="12"/>
        <v/>
      </c>
      <c r="R433" s="18" t="str">
        <f>_xlfn.IFNA(VLOOKUP('Corporate Gifting Order Form'!O447,Gifts!A$1:B$8,2,FALSE),"")</f>
        <v/>
      </c>
    </row>
    <row r="434" spans="1:18" x14ac:dyDescent="0.3">
      <c r="A434" s="22" t="str">
        <f>IF('Corporate Gifting Order Form'!B448="","",'Corporate Gifting Order Form'!B448)</f>
        <v/>
      </c>
      <c r="B434" s="19" t="str">
        <f>IF('Corporate Gifting Order Form'!C448="","",'Corporate Gifting Order Form'!C448)</f>
        <v/>
      </c>
      <c r="C434" s="19" t="str">
        <f>IF('Corporate Gifting Order Form'!D448="","",'Corporate Gifting Order Form'!D448)</f>
        <v/>
      </c>
      <c r="D434" s="19" t="str">
        <f>IF('Corporate Gifting Order Form'!E448="","",'Corporate Gifting Order Form'!E448)</f>
        <v/>
      </c>
      <c r="E434" s="19" t="str">
        <f>IF('Corporate Gifting Order Form'!F448="","",'Corporate Gifting Order Form'!F448)</f>
        <v/>
      </c>
      <c r="F434" s="19" t="str">
        <f>IF('Corporate Gifting Order Form'!G448="","",'Corporate Gifting Order Form'!G448)</f>
        <v/>
      </c>
      <c r="G434" s="19" t="str">
        <f>IF('Corporate Gifting Order Form'!H448="","",'Corporate Gifting Order Form'!H448)</f>
        <v/>
      </c>
      <c r="H434" s="19" t="str">
        <f>IF('Corporate Gifting Order Form'!I448="","",'Corporate Gifting Order Form'!I448)</f>
        <v/>
      </c>
      <c r="I434" s="23" t="str">
        <f>IF('Corporate Gifting Order Form'!J448="","",'Corporate Gifting Order Form'!J448)</f>
        <v/>
      </c>
      <c r="J434" s="18" t="str">
        <f t="shared" si="13"/>
        <v/>
      </c>
      <c r="K434" s="21" t="str">
        <f>IF('Corporate Gifting Order Form'!K448="","",'Corporate Gifting Order Form'!K448)</f>
        <v/>
      </c>
      <c r="L434" s="19" t="str">
        <f>IF('Corporate Gifting Order Form'!L448="","",'Corporate Gifting Order Form'!L448)</f>
        <v/>
      </c>
      <c r="M434" s="19" t="str">
        <f>IF('Corporate Gifting Order Form'!M448="","",'Corporate Gifting Order Form'!M448)</f>
        <v/>
      </c>
      <c r="N434" s="22" t="str">
        <f>IF('Corporate Gifting Order Form'!N448="","",'Corporate Gifting Order Form'!N448)</f>
        <v/>
      </c>
      <c r="O434" s="18" t="str">
        <f>IF('Corporate Gifting Order Form'!I448="","","FXG")</f>
        <v/>
      </c>
      <c r="Q434" s="18" t="str">
        <f t="shared" si="12"/>
        <v/>
      </c>
      <c r="R434" s="18" t="str">
        <f>_xlfn.IFNA(VLOOKUP('Corporate Gifting Order Form'!O448,Gifts!A$1:B$8,2,FALSE),"")</f>
        <v/>
      </c>
    </row>
    <row r="435" spans="1:18" x14ac:dyDescent="0.3">
      <c r="A435" s="22" t="str">
        <f>IF('Corporate Gifting Order Form'!B449="","",'Corporate Gifting Order Form'!B449)</f>
        <v/>
      </c>
      <c r="B435" s="19" t="str">
        <f>IF('Corporate Gifting Order Form'!C449="","",'Corporate Gifting Order Form'!C449)</f>
        <v/>
      </c>
      <c r="C435" s="19" t="str">
        <f>IF('Corporate Gifting Order Form'!D449="","",'Corporate Gifting Order Form'!D449)</f>
        <v/>
      </c>
      <c r="D435" s="19" t="str">
        <f>IF('Corporate Gifting Order Form'!E449="","",'Corporate Gifting Order Form'!E449)</f>
        <v/>
      </c>
      <c r="E435" s="19" t="str">
        <f>IF('Corporate Gifting Order Form'!F449="","",'Corporate Gifting Order Form'!F449)</f>
        <v/>
      </c>
      <c r="F435" s="19" t="str">
        <f>IF('Corporate Gifting Order Form'!G449="","",'Corporate Gifting Order Form'!G449)</f>
        <v/>
      </c>
      <c r="G435" s="19" t="str">
        <f>IF('Corporate Gifting Order Form'!H449="","",'Corporate Gifting Order Form'!H449)</f>
        <v/>
      </c>
      <c r="H435" s="19" t="str">
        <f>IF('Corporate Gifting Order Form'!I449="","",'Corporate Gifting Order Form'!I449)</f>
        <v/>
      </c>
      <c r="I435" s="23" t="str">
        <f>IF('Corporate Gifting Order Form'!J449="","",'Corporate Gifting Order Form'!J449)</f>
        <v/>
      </c>
      <c r="J435" s="18" t="str">
        <f t="shared" si="13"/>
        <v/>
      </c>
      <c r="K435" s="21" t="str">
        <f>IF('Corporate Gifting Order Form'!K449="","",'Corporate Gifting Order Form'!K449)</f>
        <v/>
      </c>
      <c r="L435" s="19" t="str">
        <f>IF('Corporate Gifting Order Form'!L449="","",'Corporate Gifting Order Form'!L449)</f>
        <v/>
      </c>
      <c r="M435" s="19" t="str">
        <f>IF('Corporate Gifting Order Form'!M449="","",'Corporate Gifting Order Form'!M449)</f>
        <v/>
      </c>
      <c r="N435" s="22" t="str">
        <f>IF('Corporate Gifting Order Form'!N449="","",'Corporate Gifting Order Form'!N449)</f>
        <v/>
      </c>
      <c r="O435" s="18" t="str">
        <f>IF('Corporate Gifting Order Form'!I449="","","FXG")</f>
        <v/>
      </c>
      <c r="Q435" s="18" t="str">
        <f t="shared" si="12"/>
        <v/>
      </c>
      <c r="R435" s="18" t="str">
        <f>_xlfn.IFNA(VLOOKUP('Corporate Gifting Order Form'!O449,Gifts!A$1:B$8,2,FALSE),"")</f>
        <v/>
      </c>
    </row>
    <row r="436" spans="1:18" x14ac:dyDescent="0.3">
      <c r="A436" s="22" t="str">
        <f>IF('Corporate Gifting Order Form'!B450="","",'Corporate Gifting Order Form'!B450)</f>
        <v/>
      </c>
      <c r="B436" s="19" t="str">
        <f>IF('Corporate Gifting Order Form'!C450="","",'Corporate Gifting Order Form'!C450)</f>
        <v/>
      </c>
      <c r="C436" s="19" t="str">
        <f>IF('Corporate Gifting Order Form'!D450="","",'Corporate Gifting Order Form'!D450)</f>
        <v/>
      </c>
      <c r="D436" s="19" t="str">
        <f>IF('Corporate Gifting Order Form'!E450="","",'Corporate Gifting Order Form'!E450)</f>
        <v/>
      </c>
      <c r="E436" s="19" t="str">
        <f>IF('Corporate Gifting Order Form'!F450="","",'Corporate Gifting Order Form'!F450)</f>
        <v/>
      </c>
      <c r="F436" s="19" t="str">
        <f>IF('Corporate Gifting Order Form'!G450="","",'Corporate Gifting Order Form'!G450)</f>
        <v/>
      </c>
      <c r="G436" s="19" t="str">
        <f>IF('Corporate Gifting Order Form'!H450="","",'Corporate Gifting Order Form'!H450)</f>
        <v/>
      </c>
      <c r="H436" s="19" t="str">
        <f>IF('Corporate Gifting Order Form'!I450="","",'Corporate Gifting Order Form'!I450)</f>
        <v/>
      </c>
      <c r="I436" s="23" t="str">
        <f>IF('Corporate Gifting Order Form'!J450="","",'Corporate Gifting Order Form'!J450)</f>
        <v/>
      </c>
      <c r="J436" s="18" t="str">
        <f t="shared" si="13"/>
        <v/>
      </c>
      <c r="K436" s="21" t="str">
        <f>IF('Corporate Gifting Order Form'!K450="","",'Corporate Gifting Order Form'!K450)</f>
        <v/>
      </c>
      <c r="L436" s="19" t="str">
        <f>IF('Corporate Gifting Order Form'!L450="","",'Corporate Gifting Order Form'!L450)</f>
        <v/>
      </c>
      <c r="M436" s="19" t="str">
        <f>IF('Corporate Gifting Order Form'!M450="","",'Corporate Gifting Order Form'!M450)</f>
        <v/>
      </c>
      <c r="N436" s="22" t="str">
        <f>IF('Corporate Gifting Order Form'!N450="","",'Corporate Gifting Order Form'!N450)</f>
        <v/>
      </c>
      <c r="O436" s="18" t="str">
        <f>IF('Corporate Gifting Order Form'!I450="","","FXG")</f>
        <v/>
      </c>
      <c r="Q436" s="18" t="str">
        <f t="shared" si="12"/>
        <v/>
      </c>
      <c r="R436" s="18" t="str">
        <f>_xlfn.IFNA(VLOOKUP('Corporate Gifting Order Form'!O450,Gifts!A$1:B$8,2,FALSE),"")</f>
        <v/>
      </c>
    </row>
    <row r="437" spans="1:18" x14ac:dyDescent="0.3">
      <c r="A437" s="22" t="str">
        <f>IF('Corporate Gifting Order Form'!B451="","",'Corporate Gifting Order Form'!B451)</f>
        <v/>
      </c>
      <c r="B437" s="19" t="str">
        <f>IF('Corporate Gifting Order Form'!C451="","",'Corporate Gifting Order Form'!C451)</f>
        <v/>
      </c>
      <c r="C437" s="19" t="str">
        <f>IF('Corporate Gifting Order Form'!D451="","",'Corporate Gifting Order Form'!D451)</f>
        <v/>
      </c>
      <c r="D437" s="19" t="str">
        <f>IF('Corporate Gifting Order Form'!E451="","",'Corporate Gifting Order Form'!E451)</f>
        <v/>
      </c>
      <c r="E437" s="19" t="str">
        <f>IF('Corporate Gifting Order Form'!F451="","",'Corporate Gifting Order Form'!F451)</f>
        <v/>
      </c>
      <c r="F437" s="19" t="str">
        <f>IF('Corporate Gifting Order Form'!G451="","",'Corporate Gifting Order Form'!G451)</f>
        <v/>
      </c>
      <c r="G437" s="19" t="str">
        <f>IF('Corporate Gifting Order Form'!H451="","",'Corporate Gifting Order Form'!H451)</f>
        <v/>
      </c>
      <c r="H437" s="19" t="str">
        <f>IF('Corporate Gifting Order Form'!I451="","",'Corporate Gifting Order Form'!I451)</f>
        <v/>
      </c>
      <c r="I437" s="23" t="str">
        <f>IF('Corporate Gifting Order Form'!J451="","",'Corporate Gifting Order Form'!J451)</f>
        <v/>
      </c>
      <c r="J437" s="18" t="str">
        <f t="shared" si="13"/>
        <v/>
      </c>
      <c r="K437" s="21" t="str">
        <f>IF('Corporate Gifting Order Form'!K451="","",'Corporate Gifting Order Form'!K451)</f>
        <v/>
      </c>
      <c r="L437" s="19" t="str">
        <f>IF('Corporate Gifting Order Form'!L451="","",'Corporate Gifting Order Form'!L451)</f>
        <v/>
      </c>
      <c r="M437" s="19" t="str">
        <f>IF('Corporate Gifting Order Form'!M451="","",'Corporate Gifting Order Form'!M451)</f>
        <v/>
      </c>
      <c r="N437" s="22" t="str">
        <f>IF('Corporate Gifting Order Form'!N451="","",'Corporate Gifting Order Form'!N451)</f>
        <v/>
      </c>
      <c r="O437" s="18" t="str">
        <f>IF('Corporate Gifting Order Form'!I451="","","FXG")</f>
        <v/>
      </c>
      <c r="Q437" s="18" t="str">
        <f t="shared" si="12"/>
        <v/>
      </c>
      <c r="R437" s="18" t="str">
        <f>_xlfn.IFNA(VLOOKUP('Corporate Gifting Order Form'!O451,Gifts!A$1:B$8,2,FALSE),"")</f>
        <v/>
      </c>
    </row>
    <row r="438" spans="1:18" x14ac:dyDescent="0.3">
      <c r="A438" s="22" t="str">
        <f>IF('Corporate Gifting Order Form'!B452="","",'Corporate Gifting Order Form'!B452)</f>
        <v/>
      </c>
      <c r="B438" s="19" t="str">
        <f>IF('Corporate Gifting Order Form'!C452="","",'Corporate Gifting Order Form'!C452)</f>
        <v/>
      </c>
      <c r="C438" s="19" t="str">
        <f>IF('Corporate Gifting Order Form'!D452="","",'Corporate Gifting Order Form'!D452)</f>
        <v/>
      </c>
      <c r="D438" s="19" t="str">
        <f>IF('Corporate Gifting Order Form'!E452="","",'Corporate Gifting Order Form'!E452)</f>
        <v/>
      </c>
      <c r="E438" s="19" t="str">
        <f>IF('Corporate Gifting Order Form'!F452="","",'Corporate Gifting Order Form'!F452)</f>
        <v/>
      </c>
      <c r="F438" s="19" t="str">
        <f>IF('Corporate Gifting Order Form'!G452="","",'Corporate Gifting Order Form'!G452)</f>
        <v/>
      </c>
      <c r="G438" s="19" t="str">
        <f>IF('Corporate Gifting Order Form'!H452="","",'Corporate Gifting Order Form'!H452)</f>
        <v/>
      </c>
      <c r="H438" s="19" t="str">
        <f>IF('Corporate Gifting Order Form'!I452="","",'Corporate Gifting Order Form'!I452)</f>
        <v/>
      </c>
      <c r="I438" s="23" t="str">
        <f>IF('Corporate Gifting Order Form'!J452="","",'Corporate Gifting Order Form'!J452)</f>
        <v/>
      </c>
      <c r="J438" s="18" t="str">
        <f t="shared" si="13"/>
        <v/>
      </c>
      <c r="K438" s="21" t="str">
        <f>IF('Corporate Gifting Order Form'!K452="","",'Corporate Gifting Order Form'!K452)</f>
        <v/>
      </c>
      <c r="L438" s="19" t="str">
        <f>IF('Corporate Gifting Order Form'!L452="","",'Corporate Gifting Order Form'!L452)</f>
        <v/>
      </c>
      <c r="M438" s="19" t="str">
        <f>IF('Corporate Gifting Order Form'!M452="","",'Corporate Gifting Order Form'!M452)</f>
        <v/>
      </c>
      <c r="N438" s="22" t="str">
        <f>IF('Corporate Gifting Order Form'!N452="","",'Corporate Gifting Order Form'!N452)</f>
        <v/>
      </c>
      <c r="O438" s="18" t="str">
        <f>IF('Corporate Gifting Order Form'!I452="","","FXG")</f>
        <v/>
      </c>
      <c r="Q438" s="18" t="str">
        <f t="shared" si="12"/>
        <v/>
      </c>
      <c r="R438" s="18" t="str">
        <f>_xlfn.IFNA(VLOOKUP('Corporate Gifting Order Form'!O452,Gifts!A$1:B$8,2,FALSE),"")</f>
        <v/>
      </c>
    </row>
    <row r="439" spans="1:18" x14ac:dyDescent="0.3">
      <c r="A439" s="22" t="str">
        <f>IF('Corporate Gifting Order Form'!B453="","",'Corporate Gifting Order Form'!B453)</f>
        <v/>
      </c>
      <c r="B439" s="19" t="str">
        <f>IF('Corporate Gifting Order Form'!C453="","",'Corporate Gifting Order Form'!C453)</f>
        <v/>
      </c>
      <c r="C439" s="19" t="str">
        <f>IF('Corporate Gifting Order Form'!D453="","",'Corporate Gifting Order Form'!D453)</f>
        <v/>
      </c>
      <c r="D439" s="19" t="str">
        <f>IF('Corporate Gifting Order Form'!E453="","",'Corporate Gifting Order Form'!E453)</f>
        <v/>
      </c>
      <c r="E439" s="19" t="str">
        <f>IF('Corporate Gifting Order Form'!F453="","",'Corporate Gifting Order Form'!F453)</f>
        <v/>
      </c>
      <c r="F439" s="19" t="str">
        <f>IF('Corporate Gifting Order Form'!G453="","",'Corporate Gifting Order Form'!G453)</f>
        <v/>
      </c>
      <c r="G439" s="19" t="str">
        <f>IF('Corporate Gifting Order Form'!H453="","",'Corporate Gifting Order Form'!H453)</f>
        <v/>
      </c>
      <c r="H439" s="19" t="str">
        <f>IF('Corporate Gifting Order Form'!I453="","",'Corporate Gifting Order Form'!I453)</f>
        <v/>
      </c>
      <c r="I439" s="23" t="str">
        <f>IF('Corporate Gifting Order Form'!J453="","",'Corporate Gifting Order Form'!J453)</f>
        <v/>
      </c>
      <c r="J439" s="18" t="str">
        <f t="shared" si="13"/>
        <v/>
      </c>
      <c r="K439" s="21" t="str">
        <f>IF('Corporate Gifting Order Form'!K453="","",'Corporate Gifting Order Form'!K453)</f>
        <v/>
      </c>
      <c r="L439" s="19" t="str">
        <f>IF('Corporate Gifting Order Form'!L453="","",'Corporate Gifting Order Form'!L453)</f>
        <v/>
      </c>
      <c r="M439" s="19" t="str">
        <f>IF('Corporate Gifting Order Form'!M453="","",'Corporate Gifting Order Form'!M453)</f>
        <v/>
      </c>
      <c r="N439" s="22" t="str">
        <f>IF('Corporate Gifting Order Form'!N453="","",'Corporate Gifting Order Form'!N453)</f>
        <v/>
      </c>
      <c r="O439" s="18" t="str">
        <f>IF('Corporate Gifting Order Form'!I453="","","FXG")</f>
        <v/>
      </c>
      <c r="Q439" s="18" t="str">
        <f t="shared" si="12"/>
        <v/>
      </c>
      <c r="R439" s="18" t="str">
        <f>_xlfn.IFNA(VLOOKUP('Corporate Gifting Order Form'!O453,Gifts!A$1:B$8,2,FALSE),"")</f>
        <v/>
      </c>
    </row>
    <row r="440" spans="1:18" x14ac:dyDescent="0.3">
      <c r="A440" s="22" t="str">
        <f>IF('Corporate Gifting Order Form'!B454="","",'Corporate Gifting Order Form'!B454)</f>
        <v/>
      </c>
      <c r="B440" s="19" t="str">
        <f>IF('Corporate Gifting Order Form'!C454="","",'Corporate Gifting Order Form'!C454)</f>
        <v/>
      </c>
      <c r="C440" s="19" t="str">
        <f>IF('Corporate Gifting Order Form'!D454="","",'Corporate Gifting Order Form'!D454)</f>
        <v/>
      </c>
      <c r="D440" s="19" t="str">
        <f>IF('Corporate Gifting Order Form'!E454="","",'Corporate Gifting Order Form'!E454)</f>
        <v/>
      </c>
      <c r="E440" s="19" t="str">
        <f>IF('Corporate Gifting Order Form'!F454="","",'Corporate Gifting Order Form'!F454)</f>
        <v/>
      </c>
      <c r="F440" s="19" t="str">
        <f>IF('Corporate Gifting Order Form'!G454="","",'Corporate Gifting Order Form'!G454)</f>
        <v/>
      </c>
      <c r="G440" s="19" t="str">
        <f>IF('Corporate Gifting Order Form'!H454="","",'Corporate Gifting Order Form'!H454)</f>
        <v/>
      </c>
      <c r="H440" s="19" t="str">
        <f>IF('Corporate Gifting Order Form'!I454="","",'Corporate Gifting Order Form'!I454)</f>
        <v/>
      </c>
      <c r="I440" s="23" t="str">
        <f>IF('Corporate Gifting Order Form'!J454="","",'Corporate Gifting Order Form'!J454)</f>
        <v/>
      </c>
      <c r="J440" s="18" t="str">
        <f t="shared" si="13"/>
        <v/>
      </c>
      <c r="K440" s="21" t="str">
        <f>IF('Corporate Gifting Order Form'!K454="","",'Corporate Gifting Order Form'!K454)</f>
        <v/>
      </c>
      <c r="L440" s="19" t="str">
        <f>IF('Corporate Gifting Order Form'!L454="","",'Corporate Gifting Order Form'!L454)</f>
        <v/>
      </c>
      <c r="M440" s="19" t="str">
        <f>IF('Corporate Gifting Order Form'!M454="","",'Corporate Gifting Order Form'!M454)</f>
        <v/>
      </c>
      <c r="N440" s="22" t="str">
        <f>IF('Corporate Gifting Order Form'!N454="","",'Corporate Gifting Order Form'!N454)</f>
        <v/>
      </c>
      <c r="O440" s="18" t="str">
        <f>IF('Corporate Gifting Order Form'!I454="","","FXG")</f>
        <v/>
      </c>
      <c r="Q440" s="18" t="str">
        <f t="shared" si="12"/>
        <v/>
      </c>
      <c r="R440" s="18" t="str">
        <f>_xlfn.IFNA(VLOOKUP('Corporate Gifting Order Form'!O454,Gifts!A$1:B$8,2,FALSE),"")</f>
        <v/>
      </c>
    </row>
    <row r="441" spans="1:18" x14ac:dyDescent="0.3">
      <c r="A441" s="22" t="str">
        <f>IF('Corporate Gifting Order Form'!B455="","",'Corporate Gifting Order Form'!B455)</f>
        <v/>
      </c>
      <c r="B441" s="19" t="str">
        <f>IF('Corporate Gifting Order Form'!C455="","",'Corporate Gifting Order Form'!C455)</f>
        <v/>
      </c>
      <c r="C441" s="19" t="str">
        <f>IF('Corporate Gifting Order Form'!D455="","",'Corporate Gifting Order Form'!D455)</f>
        <v/>
      </c>
      <c r="D441" s="19" t="str">
        <f>IF('Corporate Gifting Order Form'!E455="","",'Corporate Gifting Order Form'!E455)</f>
        <v/>
      </c>
      <c r="E441" s="19" t="str">
        <f>IF('Corporate Gifting Order Form'!F455="","",'Corporate Gifting Order Form'!F455)</f>
        <v/>
      </c>
      <c r="F441" s="19" t="str">
        <f>IF('Corporate Gifting Order Form'!G455="","",'Corporate Gifting Order Form'!G455)</f>
        <v/>
      </c>
      <c r="G441" s="19" t="str">
        <f>IF('Corporate Gifting Order Form'!H455="","",'Corporate Gifting Order Form'!H455)</f>
        <v/>
      </c>
      <c r="H441" s="19" t="str">
        <f>IF('Corporate Gifting Order Form'!I455="","",'Corporate Gifting Order Form'!I455)</f>
        <v/>
      </c>
      <c r="I441" s="23" t="str">
        <f>IF('Corporate Gifting Order Form'!J455="","",'Corporate Gifting Order Form'!J455)</f>
        <v/>
      </c>
      <c r="J441" s="18" t="str">
        <f t="shared" si="13"/>
        <v/>
      </c>
      <c r="K441" s="21" t="str">
        <f>IF('Corporate Gifting Order Form'!K455="","",'Corporate Gifting Order Form'!K455)</f>
        <v/>
      </c>
      <c r="L441" s="19" t="str">
        <f>IF('Corporate Gifting Order Form'!L455="","",'Corporate Gifting Order Form'!L455)</f>
        <v/>
      </c>
      <c r="M441" s="19" t="str">
        <f>IF('Corporate Gifting Order Form'!M455="","",'Corporate Gifting Order Form'!M455)</f>
        <v/>
      </c>
      <c r="N441" s="22" t="str">
        <f>IF('Corporate Gifting Order Form'!N455="","",'Corporate Gifting Order Form'!N455)</f>
        <v/>
      </c>
      <c r="O441" s="18" t="str">
        <f>IF('Corporate Gifting Order Form'!I455="","","FXG")</f>
        <v/>
      </c>
      <c r="Q441" s="18" t="str">
        <f t="shared" si="12"/>
        <v/>
      </c>
      <c r="R441" s="18" t="str">
        <f>_xlfn.IFNA(VLOOKUP('Corporate Gifting Order Form'!O455,Gifts!A$1:B$8,2,FALSE),"")</f>
        <v/>
      </c>
    </row>
    <row r="442" spans="1:18" x14ac:dyDescent="0.3">
      <c r="A442" s="22" t="str">
        <f>IF('Corporate Gifting Order Form'!B456="","",'Corporate Gifting Order Form'!B456)</f>
        <v/>
      </c>
      <c r="B442" s="19" t="str">
        <f>IF('Corporate Gifting Order Form'!C456="","",'Corporate Gifting Order Form'!C456)</f>
        <v/>
      </c>
      <c r="C442" s="19" t="str">
        <f>IF('Corporate Gifting Order Form'!D456="","",'Corporate Gifting Order Form'!D456)</f>
        <v/>
      </c>
      <c r="D442" s="19" t="str">
        <f>IF('Corporate Gifting Order Form'!E456="","",'Corporate Gifting Order Form'!E456)</f>
        <v/>
      </c>
      <c r="E442" s="19" t="str">
        <f>IF('Corporate Gifting Order Form'!F456="","",'Corporate Gifting Order Form'!F456)</f>
        <v/>
      </c>
      <c r="F442" s="19" t="str">
        <f>IF('Corporate Gifting Order Form'!G456="","",'Corporate Gifting Order Form'!G456)</f>
        <v/>
      </c>
      <c r="G442" s="19" t="str">
        <f>IF('Corporate Gifting Order Form'!H456="","",'Corporate Gifting Order Form'!H456)</f>
        <v/>
      </c>
      <c r="H442" s="19" t="str">
        <f>IF('Corporate Gifting Order Form'!I456="","",'Corporate Gifting Order Form'!I456)</f>
        <v/>
      </c>
      <c r="I442" s="23" t="str">
        <f>IF('Corporate Gifting Order Form'!J456="","",'Corporate Gifting Order Form'!J456)</f>
        <v/>
      </c>
      <c r="J442" s="18" t="str">
        <f t="shared" si="13"/>
        <v/>
      </c>
      <c r="K442" s="21" t="str">
        <f>IF('Corporate Gifting Order Form'!K456="","",'Corporate Gifting Order Form'!K456)</f>
        <v/>
      </c>
      <c r="L442" s="19" t="str">
        <f>IF('Corporate Gifting Order Form'!L456="","",'Corporate Gifting Order Form'!L456)</f>
        <v/>
      </c>
      <c r="M442" s="19" t="str">
        <f>IF('Corporate Gifting Order Form'!M456="","",'Corporate Gifting Order Form'!M456)</f>
        <v/>
      </c>
      <c r="N442" s="22" t="str">
        <f>IF('Corporate Gifting Order Form'!N456="","",'Corporate Gifting Order Form'!N456)</f>
        <v/>
      </c>
      <c r="O442" s="18" t="str">
        <f>IF('Corporate Gifting Order Form'!I456="","","FXG")</f>
        <v/>
      </c>
      <c r="Q442" s="18" t="str">
        <f t="shared" si="12"/>
        <v/>
      </c>
      <c r="R442" s="18" t="str">
        <f>_xlfn.IFNA(VLOOKUP('Corporate Gifting Order Form'!O456,Gifts!A$1:B$8,2,FALSE),"")</f>
        <v/>
      </c>
    </row>
    <row r="443" spans="1:18" x14ac:dyDescent="0.3">
      <c r="A443" s="22" t="str">
        <f>IF('Corporate Gifting Order Form'!B457="","",'Corporate Gifting Order Form'!B457)</f>
        <v/>
      </c>
      <c r="B443" s="19" t="str">
        <f>IF('Corporate Gifting Order Form'!C457="","",'Corporate Gifting Order Form'!C457)</f>
        <v/>
      </c>
      <c r="C443" s="19" t="str">
        <f>IF('Corporate Gifting Order Form'!D457="","",'Corporate Gifting Order Form'!D457)</f>
        <v/>
      </c>
      <c r="D443" s="19" t="str">
        <f>IF('Corporate Gifting Order Form'!E457="","",'Corporate Gifting Order Form'!E457)</f>
        <v/>
      </c>
      <c r="E443" s="19" t="str">
        <f>IF('Corporate Gifting Order Form'!F457="","",'Corporate Gifting Order Form'!F457)</f>
        <v/>
      </c>
      <c r="F443" s="19" t="str">
        <f>IF('Corporate Gifting Order Form'!G457="","",'Corporate Gifting Order Form'!G457)</f>
        <v/>
      </c>
      <c r="G443" s="19" t="str">
        <f>IF('Corporate Gifting Order Form'!H457="","",'Corporate Gifting Order Form'!H457)</f>
        <v/>
      </c>
      <c r="H443" s="19" t="str">
        <f>IF('Corporate Gifting Order Form'!I457="","",'Corporate Gifting Order Form'!I457)</f>
        <v/>
      </c>
      <c r="I443" s="23" t="str">
        <f>IF('Corporate Gifting Order Form'!J457="","",'Corporate Gifting Order Form'!J457)</f>
        <v/>
      </c>
      <c r="J443" s="18" t="str">
        <f t="shared" si="13"/>
        <v/>
      </c>
      <c r="K443" s="21" t="str">
        <f>IF('Corporate Gifting Order Form'!K457="","",'Corporate Gifting Order Form'!K457)</f>
        <v/>
      </c>
      <c r="L443" s="19" t="str">
        <f>IF('Corporate Gifting Order Form'!L457="","",'Corporate Gifting Order Form'!L457)</f>
        <v/>
      </c>
      <c r="M443" s="19" t="str">
        <f>IF('Corporate Gifting Order Form'!M457="","",'Corporate Gifting Order Form'!M457)</f>
        <v/>
      </c>
      <c r="N443" s="22" t="str">
        <f>IF('Corporate Gifting Order Form'!N457="","",'Corporate Gifting Order Form'!N457)</f>
        <v/>
      </c>
      <c r="O443" s="18" t="str">
        <f>IF('Corporate Gifting Order Form'!I457="","","FXG")</f>
        <v/>
      </c>
      <c r="Q443" s="18" t="str">
        <f t="shared" si="12"/>
        <v/>
      </c>
      <c r="R443" s="18" t="str">
        <f>_xlfn.IFNA(VLOOKUP('Corporate Gifting Order Form'!O457,Gifts!A$1:B$8,2,FALSE),"")</f>
        <v/>
      </c>
    </row>
    <row r="444" spans="1:18" x14ac:dyDescent="0.3">
      <c r="A444" s="22" t="str">
        <f>IF('Corporate Gifting Order Form'!B458="","",'Corporate Gifting Order Form'!B458)</f>
        <v/>
      </c>
      <c r="B444" s="19" t="str">
        <f>IF('Corporate Gifting Order Form'!C458="","",'Corporate Gifting Order Form'!C458)</f>
        <v/>
      </c>
      <c r="C444" s="19" t="str">
        <f>IF('Corporate Gifting Order Form'!D458="","",'Corporate Gifting Order Form'!D458)</f>
        <v/>
      </c>
      <c r="D444" s="19" t="str">
        <f>IF('Corporate Gifting Order Form'!E458="","",'Corporate Gifting Order Form'!E458)</f>
        <v/>
      </c>
      <c r="E444" s="19" t="str">
        <f>IF('Corporate Gifting Order Form'!F458="","",'Corporate Gifting Order Form'!F458)</f>
        <v/>
      </c>
      <c r="F444" s="19" t="str">
        <f>IF('Corporate Gifting Order Form'!G458="","",'Corporate Gifting Order Form'!G458)</f>
        <v/>
      </c>
      <c r="G444" s="19" t="str">
        <f>IF('Corporate Gifting Order Form'!H458="","",'Corporate Gifting Order Form'!H458)</f>
        <v/>
      </c>
      <c r="H444" s="19" t="str">
        <f>IF('Corporate Gifting Order Form'!I458="","",'Corporate Gifting Order Form'!I458)</f>
        <v/>
      </c>
      <c r="I444" s="23" t="str">
        <f>IF('Corporate Gifting Order Form'!J458="","",'Corporate Gifting Order Form'!J458)</f>
        <v/>
      </c>
      <c r="J444" s="18" t="str">
        <f t="shared" si="13"/>
        <v/>
      </c>
      <c r="K444" s="21" t="str">
        <f>IF('Corporate Gifting Order Form'!K458="","",'Corporate Gifting Order Form'!K458)</f>
        <v/>
      </c>
      <c r="L444" s="19" t="str">
        <f>IF('Corporate Gifting Order Form'!L458="","",'Corporate Gifting Order Form'!L458)</f>
        <v/>
      </c>
      <c r="M444" s="19" t="str">
        <f>IF('Corporate Gifting Order Form'!M458="","",'Corporate Gifting Order Form'!M458)</f>
        <v/>
      </c>
      <c r="N444" s="22" t="str">
        <f>IF('Corporate Gifting Order Form'!N458="","",'Corporate Gifting Order Form'!N458)</f>
        <v/>
      </c>
      <c r="O444" s="18" t="str">
        <f>IF('Corporate Gifting Order Form'!I458="","","FXG")</f>
        <v/>
      </c>
      <c r="Q444" s="18" t="str">
        <f t="shared" si="12"/>
        <v/>
      </c>
      <c r="R444" s="18" t="str">
        <f>_xlfn.IFNA(VLOOKUP('Corporate Gifting Order Form'!O458,Gifts!A$1:B$8,2,FALSE),"")</f>
        <v/>
      </c>
    </row>
    <row r="445" spans="1:18" x14ac:dyDescent="0.3">
      <c r="A445" s="22" t="str">
        <f>IF('Corporate Gifting Order Form'!B459="","",'Corporate Gifting Order Form'!B459)</f>
        <v/>
      </c>
      <c r="B445" s="19" t="str">
        <f>IF('Corporate Gifting Order Form'!C459="","",'Corporate Gifting Order Form'!C459)</f>
        <v/>
      </c>
      <c r="C445" s="19" t="str">
        <f>IF('Corporate Gifting Order Form'!D459="","",'Corporate Gifting Order Form'!D459)</f>
        <v/>
      </c>
      <c r="D445" s="19" t="str">
        <f>IF('Corporate Gifting Order Form'!E459="","",'Corporate Gifting Order Form'!E459)</f>
        <v/>
      </c>
      <c r="E445" s="19" t="str">
        <f>IF('Corporate Gifting Order Form'!F459="","",'Corporate Gifting Order Form'!F459)</f>
        <v/>
      </c>
      <c r="F445" s="19" t="str">
        <f>IF('Corporate Gifting Order Form'!G459="","",'Corporate Gifting Order Form'!G459)</f>
        <v/>
      </c>
      <c r="G445" s="19" t="str">
        <f>IF('Corporate Gifting Order Form'!H459="","",'Corporate Gifting Order Form'!H459)</f>
        <v/>
      </c>
      <c r="H445" s="19" t="str">
        <f>IF('Corporate Gifting Order Form'!I459="","",'Corporate Gifting Order Form'!I459)</f>
        <v/>
      </c>
      <c r="I445" s="23" t="str">
        <f>IF('Corporate Gifting Order Form'!J459="","",'Corporate Gifting Order Form'!J459)</f>
        <v/>
      </c>
      <c r="J445" s="18" t="str">
        <f t="shared" si="13"/>
        <v/>
      </c>
      <c r="K445" s="21" t="str">
        <f>IF('Corporate Gifting Order Form'!K459="","",'Corporate Gifting Order Form'!K459)</f>
        <v/>
      </c>
      <c r="L445" s="19" t="str">
        <f>IF('Corporate Gifting Order Form'!L459="","",'Corporate Gifting Order Form'!L459)</f>
        <v/>
      </c>
      <c r="M445" s="19" t="str">
        <f>IF('Corporate Gifting Order Form'!M459="","",'Corporate Gifting Order Form'!M459)</f>
        <v/>
      </c>
      <c r="N445" s="22" t="str">
        <f>IF('Corporate Gifting Order Form'!N459="","",'Corporate Gifting Order Form'!N459)</f>
        <v/>
      </c>
      <c r="O445" s="18" t="str">
        <f>IF('Corporate Gifting Order Form'!I459="","","FXG")</f>
        <v/>
      </c>
      <c r="Q445" s="18" t="str">
        <f t="shared" si="12"/>
        <v/>
      </c>
      <c r="R445" s="18" t="str">
        <f>_xlfn.IFNA(VLOOKUP('Corporate Gifting Order Form'!O459,Gifts!A$1:B$8,2,FALSE),"")</f>
        <v/>
      </c>
    </row>
    <row r="446" spans="1:18" x14ac:dyDescent="0.3">
      <c r="A446" s="22" t="str">
        <f>IF('Corporate Gifting Order Form'!B460="","",'Corporate Gifting Order Form'!B460)</f>
        <v/>
      </c>
      <c r="B446" s="19" t="str">
        <f>IF('Corporate Gifting Order Form'!C460="","",'Corporate Gifting Order Form'!C460)</f>
        <v/>
      </c>
      <c r="C446" s="19" t="str">
        <f>IF('Corporate Gifting Order Form'!D460="","",'Corporate Gifting Order Form'!D460)</f>
        <v/>
      </c>
      <c r="D446" s="19" t="str">
        <f>IF('Corporate Gifting Order Form'!E460="","",'Corporate Gifting Order Form'!E460)</f>
        <v/>
      </c>
      <c r="E446" s="19" t="str">
        <f>IF('Corporate Gifting Order Form'!F460="","",'Corporate Gifting Order Form'!F460)</f>
        <v/>
      </c>
      <c r="F446" s="19" t="str">
        <f>IF('Corporate Gifting Order Form'!G460="","",'Corporate Gifting Order Form'!G460)</f>
        <v/>
      </c>
      <c r="G446" s="19" t="str">
        <f>IF('Corporate Gifting Order Form'!H460="","",'Corporate Gifting Order Form'!H460)</f>
        <v/>
      </c>
      <c r="H446" s="19" t="str">
        <f>IF('Corporate Gifting Order Form'!I460="","",'Corporate Gifting Order Form'!I460)</f>
        <v/>
      </c>
      <c r="I446" s="23" t="str">
        <f>IF('Corporate Gifting Order Form'!J460="","",'Corporate Gifting Order Form'!J460)</f>
        <v/>
      </c>
      <c r="J446" s="18" t="str">
        <f t="shared" si="13"/>
        <v/>
      </c>
      <c r="K446" s="21" t="str">
        <f>IF('Corporate Gifting Order Form'!K460="","",'Corporate Gifting Order Form'!K460)</f>
        <v/>
      </c>
      <c r="L446" s="19" t="str">
        <f>IF('Corporate Gifting Order Form'!L460="","",'Corporate Gifting Order Form'!L460)</f>
        <v/>
      </c>
      <c r="M446" s="19" t="str">
        <f>IF('Corporate Gifting Order Form'!M460="","",'Corporate Gifting Order Form'!M460)</f>
        <v/>
      </c>
      <c r="N446" s="22" t="str">
        <f>IF('Corporate Gifting Order Form'!N460="","",'Corporate Gifting Order Form'!N460)</f>
        <v/>
      </c>
      <c r="O446" s="18" t="str">
        <f>IF('Corporate Gifting Order Form'!I460="","","FXG")</f>
        <v/>
      </c>
      <c r="Q446" s="18" t="str">
        <f t="shared" si="12"/>
        <v/>
      </c>
      <c r="R446" s="18" t="str">
        <f>_xlfn.IFNA(VLOOKUP('Corporate Gifting Order Form'!O460,Gifts!A$1:B$8,2,FALSE),"")</f>
        <v/>
      </c>
    </row>
    <row r="447" spans="1:18" x14ac:dyDescent="0.3">
      <c r="A447" s="22" t="str">
        <f>IF('Corporate Gifting Order Form'!B461="","",'Corporate Gifting Order Form'!B461)</f>
        <v/>
      </c>
      <c r="B447" s="19" t="str">
        <f>IF('Corporate Gifting Order Form'!C461="","",'Corporate Gifting Order Form'!C461)</f>
        <v/>
      </c>
      <c r="C447" s="19" t="str">
        <f>IF('Corporate Gifting Order Form'!D461="","",'Corporate Gifting Order Form'!D461)</f>
        <v/>
      </c>
      <c r="D447" s="19" t="str">
        <f>IF('Corporate Gifting Order Form'!E461="","",'Corporate Gifting Order Form'!E461)</f>
        <v/>
      </c>
      <c r="E447" s="19" t="str">
        <f>IF('Corporate Gifting Order Form'!F461="","",'Corporate Gifting Order Form'!F461)</f>
        <v/>
      </c>
      <c r="F447" s="19" t="str">
        <f>IF('Corporate Gifting Order Form'!G461="","",'Corporate Gifting Order Form'!G461)</f>
        <v/>
      </c>
      <c r="G447" s="19" t="str">
        <f>IF('Corporate Gifting Order Form'!H461="","",'Corporate Gifting Order Form'!H461)</f>
        <v/>
      </c>
      <c r="H447" s="19" t="str">
        <f>IF('Corporate Gifting Order Form'!I461="","",'Corporate Gifting Order Form'!I461)</f>
        <v/>
      </c>
      <c r="I447" s="23" t="str">
        <f>IF('Corporate Gifting Order Form'!J461="","",'Corporate Gifting Order Form'!J461)</f>
        <v/>
      </c>
      <c r="J447" s="18" t="str">
        <f t="shared" si="13"/>
        <v/>
      </c>
      <c r="K447" s="21" t="str">
        <f>IF('Corporate Gifting Order Form'!K461="","",'Corporate Gifting Order Form'!K461)</f>
        <v/>
      </c>
      <c r="L447" s="19" t="str">
        <f>IF('Corporate Gifting Order Form'!L461="","",'Corporate Gifting Order Form'!L461)</f>
        <v/>
      </c>
      <c r="M447" s="19" t="str">
        <f>IF('Corporate Gifting Order Form'!M461="","",'Corporate Gifting Order Form'!M461)</f>
        <v/>
      </c>
      <c r="N447" s="22" t="str">
        <f>IF('Corporate Gifting Order Form'!N461="","",'Corporate Gifting Order Form'!N461)</f>
        <v/>
      </c>
      <c r="O447" s="18" t="str">
        <f>IF('Corporate Gifting Order Form'!I461="","","FXG")</f>
        <v/>
      </c>
      <c r="Q447" s="18" t="str">
        <f t="shared" si="12"/>
        <v/>
      </c>
      <c r="R447" s="18" t="str">
        <f>_xlfn.IFNA(VLOOKUP('Corporate Gifting Order Form'!O461,Gifts!A$1:B$8,2,FALSE),"")</f>
        <v/>
      </c>
    </row>
    <row r="448" spans="1:18" x14ac:dyDescent="0.3">
      <c r="A448" s="22" t="str">
        <f>IF('Corporate Gifting Order Form'!B462="","",'Corporate Gifting Order Form'!B462)</f>
        <v/>
      </c>
      <c r="B448" s="19" t="str">
        <f>IF('Corporate Gifting Order Form'!C462="","",'Corporate Gifting Order Form'!C462)</f>
        <v/>
      </c>
      <c r="C448" s="19" t="str">
        <f>IF('Corporate Gifting Order Form'!D462="","",'Corporate Gifting Order Form'!D462)</f>
        <v/>
      </c>
      <c r="D448" s="19" t="str">
        <f>IF('Corporate Gifting Order Form'!E462="","",'Corporate Gifting Order Form'!E462)</f>
        <v/>
      </c>
      <c r="E448" s="19" t="str">
        <f>IF('Corporate Gifting Order Form'!F462="","",'Corporate Gifting Order Form'!F462)</f>
        <v/>
      </c>
      <c r="F448" s="19" t="str">
        <f>IF('Corporate Gifting Order Form'!G462="","",'Corporate Gifting Order Form'!G462)</f>
        <v/>
      </c>
      <c r="G448" s="19" t="str">
        <f>IF('Corporate Gifting Order Form'!H462="","",'Corporate Gifting Order Form'!H462)</f>
        <v/>
      </c>
      <c r="H448" s="19" t="str">
        <f>IF('Corporate Gifting Order Form'!I462="","",'Corporate Gifting Order Form'!I462)</f>
        <v/>
      </c>
      <c r="I448" s="23" t="str">
        <f>IF('Corporate Gifting Order Form'!J462="","",'Corporate Gifting Order Form'!J462)</f>
        <v/>
      </c>
      <c r="J448" s="18" t="str">
        <f t="shared" si="13"/>
        <v/>
      </c>
      <c r="K448" s="21" t="str">
        <f>IF('Corporate Gifting Order Form'!K462="","",'Corporate Gifting Order Form'!K462)</f>
        <v/>
      </c>
      <c r="L448" s="19" t="str">
        <f>IF('Corporate Gifting Order Form'!L462="","",'Corporate Gifting Order Form'!L462)</f>
        <v/>
      </c>
      <c r="M448" s="19" t="str">
        <f>IF('Corporate Gifting Order Form'!M462="","",'Corporate Gifting Order Form'!M462)</f>
        <v/>
      </c>
      <c r="N448" s="22" t="str">
        <f>IF('Corporate Gifting Order Form'!N462="","",'Corporate Gifting Order Form'!N462)</f>
        <v/>
      </c>
      <c r="O448" s="18" t="str">
        <f>IF('Corporate Gifting Order Form'!I462="","","FXG")</f>
        <v/>
      </c>
      <c r="Q448" s="18" t="str">
        <f t="shared" si="12"/>
        <v/>
      </c>
      <c r="R448" s="18" t="str">
        <f>_xlfn.IFNA(VLOOKUP('Corporate Gifting Order Form'!O462,Gifts!A$1:B$8,2,FALSE),"")</f>
        <v/>
      </c>
    </row>
    <row r="449" spans="1:18" x14ac:dyDescent="0.3">
      <c r="A449" s="22" t="str">
        <f>IF('Corporate Gifting Order Form'!B463="","",'Corporate Gifting Order Form'!B463)</f>
        <v/>
      </c>
      <c r="B449" s="19" t="str">
        <f>IF('Corporate Gifting Order Form'!C463="","",'Corporate Gifting Order Form'!C463)</f>
        <v/>
      </c>
      <c r="C449" s="19" t="str">
        <f>IF('Corporate Gifting Order Form'!D463="","",'Corporate Gifting Order Form'!D463)</f>
        <v/>
      </c>
      <c r="D449" s="19" t="str">
        <f>IF('Corporate Gifting Order Form'!E463="","",'Corporate Gifting Order Form'!E463)</f>
        <v/>
      </c>
      <c r="E449" s="19" t="str">
        <f>IF('Corporate Gifting Order Form'!F463="","",'Corporate Gifting Order Form'!F463)</f>
        <v/>
      </c>
      <c r="F449" s="19" t="str">
        <f>IF('Corporate Gifting Order Form'!G463="","",'Corporate Gifting Order Form'!G463)</f>
        <v/>
      </c>
      <c r="G449" s="19" t="str">
        <f>IF('Corporate Gifting Order Form'!H463="","",'Corporate Gifting Order Form'!H463)</f>
        <v/>
      </c>
      <c r="H449" s="19" t="str">
        <f>IF('Corporate Gifting Order Form'!I463="","",'Corporate Gifting Order Form'!I463)</f>
        <v/>
      </c>
      <c r="I449" s="23" t="str">
        <f>IF('Corporate Gifting Order Form'!J463="","",'Corporate Gifting Order Form'!J463)</f>
        <v/>
      </c>
      <c r="J449" s="18" t="str">
        <f t="shared" si="13"/>
        <v/>
      </c>
      <c r="K449" s="21" t="str">
        <f>IF('Corporate Gifting Order Form'!K463="","",'Corporate Gifting Order Form'!K463)</f>
        <v/>
      </c>
      <c r="L449" s="19" t="str">
        <f>IF('Corporate Gifting Order Form'!L463="","",'Corporate Gifting Order Form'!L463)</f>
        <v/>
      </c>
      <c r="M449" s="19" t="str">
        <f>IF('Corporate Gifting Order Form'!M463="","",'Corporate Gifting Order Form'!M463)</f>
        <v/>
      </c>
      <c r="N449" s="22" t="str">
        <f>IF('Corporate Gifting Order Form'!N463="","",'Corporate Gifting Order Form'!N463)</f>
        <v/>
      </c>
      <c r="O449" s="18" t="str">
        <f>IF('Corporate Gifting Order Form'!I463="","","FXG")</f>
        <v/>
      </c>
      <c r="Q449" s="18" t="str">
        <f t="shared" si="12"/>
        <v/>
      </c>
      <c r="R449" s="18" t="str">
        <f>_xlfn.IFNA(VLOOKUP('Corporate Gifting Order Form'!O463,Gifts!A$1:B$8,2,FALSE),"")</f>
        <v/>
      </c>
    </row>
    <row r="450" spans="1:18" x14ac:dyDescent="0.3">
      <c r="A450" s="22" t="str">
        <f>IF('Corporate Gifting Order Form'!B464="","",'Corporate Gifting Order Form'!B464)</f>
        <v/>
      </c>
      <c r="B450" s="19" t="str">
        <f>IF('Corporate Gifting Order Form'!C464="","",'Corporate Gifting Order Form'!C464)</f>
        <v/>
      </c>
      <c r="C450" s="19" t="str">
        <f>IF('Corporate Gifting Order Form'!D464="","",'Corporate Gifting Order Form'!D464)</f>
        <v/>
      </c>
      <c r="D450" s="19" t="str">
        <f>IF('Corporate Gifting Order Form'!E464="","",'Corporate Gifting Order Form'!E464)</f>
        <v/>
      </c>
      <c r="E450" s="19" t="str">
        <f>IF('Corporate Gifting Order Form'!F464="","",'Corporate Gifting Order Form'!F464)</f>
        <v/>
      </c>
      <c r="F450" s="19" t="str">
        <f>IF('Corporate Gifting Order Form'!G464="","",'Corporate Gifting Order Form'!G464)</f>
        <v/>
      </c>
      <c r="G450" s="19" t="str">
        <f>IF('Corporate Gifting Order Form'!H464="","",'Corporate Gifting Order Form'!H464)</f>
        <v/>
      </c>
      <c r="H450" s="19" t="str">
        <f>IF('Corporate Gifting Order Form'!I464="","",'Corporate Gifting Order Form'!I464)</f>
        <v/>
      </c>
      <c r="I450" s="23" t="str">
        <f>IF('Corporate Gifting Order Form'!J464="","",'Corporate Gifting Order Form'!J464)</f>
        <v/>
      </c>
      <c r="J450" s="18" t="str">
        <f t="shared" si="13"/>
        <v/>
      </c>
      <c r="K450" s="21" t="str">
        <f>IF('Corporate Gifting Order Form'!K464="","",'Corporate Gifting Order Form'!K464)</f>
        <v/>
      </c>
      <c r="L450" s="19" t="str">
        <f>IF('Corporate Gifting Order Form'!L464="","",'Corporate Gifting Order Form'!L464)</f>
        <v/>
      </c>
      <c r="M450" s="19" t="str">
        <f>IF('Corporate Gifting Order Form'!M464="","",'Corporate Gifting Order Form'!M464)</f>
        <v/>
      </c>
      <c r="N450" s="22" t="str">
        <f>IF('Corporate Gifting Order Form'!N464="","",'Corporate Gifting Order Form'!N464)</f>
        <v/>
      </c>
      <c r="O450" s="18" t="str">
        <f>IF('Corporate Gifting Order Form'!I464="","","FXG")</f>
        <v/>
      </c>
      <c r="Q450" s="18" t="str">
        <f t="shared" si="12"/>
        <v/>
      </c>
      <c r="R450" s="18" t="str">
        <f>_xlfn.IFNA(VLOOKUP('Corporate Gifting Order Form'!O464,Gifts!A$1:B$8,2,FALSE),"")</f>
        <v/>
      </c>
    </row>
    <row r="451" spans="1:18" x14ac:dyDescent="0.3">
      <c r="A451" s="22" t="str">
        <f>IF('Corporate Gifting Order Form'!B465="","",'Corporate Gifting Order Form'!B465)</f>
        <v/>
      </c>
      <c r="B451" s="19" t="str">
        <f>IF('Corporate Gifting Order Form'!C465="","",'Corporate Gifting Order Form'!C465)</f>
        <v/>
      </c>
      <c r="C451" s="19" t="str">
        <f>IF('Corporate Gifting Order Form'!D465="","",'Corporate Gifting Order Form'!D465)</f>
        <v/>
      </c>
      <c r="D451" s="19" t="str">
        <f>IF('Corporate Gifting Order Form'!E465="","",'Corporate Gifting Order Form'!E465)</f>
        <v/>
      </c>
      <c r="E451" s="19" t="str">
        <f>IF('Corporate Gifting Order Form'!F465="","",'Corporate Gifting Order Form'!F465)</f>
        <v/>
      </c>
      <c r="F451" s="19" t="str">
        <f>IF('Corporate Gifting Order Form'!G465="","",'Corporate Gifting Order Form'!G465)</f>
        <v/>
      </c>
      <c r="G451" s="19" t="str">
        <f>IF('Corporate Gifting Order Form'!H465="","",'Corporate Gifting Order Form'!H465)</f>
        <v/>
      </c>
      <c r="H451" s="19" t="str">
        <f>IF('Corporate Gifting Order Form'!I465="","",'Corporate Gifting Order Form'!I465)</f>
        <v/>
      </c>
      <c r="I451" s="23" t="str">
        <f>IF('Corporate Gifting Order Form'!J465="","",'Corporate Gifting Order Form'!J465)</f>
        <v/>
      </c>
      <c r="J451" s="18" t="str">
        <f t="shared" si="13"/>
        <v/>
      </c>
      <c r="K451" s="21" t="str">
        <f>IF('Corporate Gifting Order Form'!K465="","",'Corporate Gifting Order Form'!K465)</f>
        <v/>
      </c>
      <c r="L451" s="19" t="str">
        <f>IF('Corporate Gifting Order Form'!L465="","",'Corporate Gifting Order Form'!L465)</f>
        <v/>
      </c>
      <c r="M451" s="19" t="str">
        <f>IF('Corporate Gifting Order Form'!M465="","",'Corporate Gifting Order Form'!M465)</f>
        <v/>
      </c>
      <c r="N451" s="22" t="str">
        <f>IF('Corporate Gifting Order Form'!N465="","",'Corporate Gifting Order Form'!N465)</f>
        <v/>
      </c>
      <c r="O451" s="18" t="str">
        <f>IF('Corporate Gifting Order Form'!I465="","","FXG")</f>
        <v/>
      </c>
      <c r="Q451" s="18" t="str">
        <f t="shared" si="12"/>
        <v/>
      </c>
      <c r="R451" s="18" t="str">
        <f>_xlfn.IFNA(VLOOKUP('Corporate Gifting Order Form'!O465,Gifts!A$1:B$8,2,FALSE),"")</f>
        <v/>
      </c>
    </row>
    <row r="452" spans="1:18" x14ac:dyDescent="0.3">
      <c r="A452" s="22" t="str">
        <f>IF('Corporate Gifting Order Form'!B466="","",'Corporate Gifting Order Form'!B466)</f>
        <v/>
      </c>
      <c r="B452" s="19" t="str">
        <f>IF('Corporate Gifting Order Form'!C466="","",'Corporate Gifting Order Form'!C466)</f>
        <v/>
      </c>
      <c r="C452" s="19" t="str">
        <f>IF('Corporate Gifting Order Form'!D466="","",'Corporate Gifting Order Form'!D466)</f>
        <v/>
      </c>
      <c r="D452" s="19" t="str">
        <f>IF('Corporate Gifting Order Form'!E466="","",'Corporate Gifting Order Form'!E466)</f>
        <v/>
      </c>
      <c r="E452" s="19" t="str">
        <f>IF('Corporate Gifting Order Form'!F466="","",'Corporate Gifting Order Form'!F466)</f>
        <v/>
      </c>
      <c r="F452" s="19" t="str">
        <f>IF('Corporate Gifting Order Form'!G466="","",'Corporate Gifting Order Form'!G466)</f>
        <v/>
      </c>
      <c r="G452" s="19" t="str">
        <f>IF('Corporate Gifting Order Form'!H466="","",'Corporate Gifting Order Form'!H466)</f>
        <v/>
      </c>
      <c r="H452" s="19" t="str">
        <f>IF('Corporate Gifting Order Form'!I466="","",'Corporate Gifting Order Form'!I466)</f>
        <v/>
      </c>
      <c r="I452" s="23" t="str">
        <f>IF('Corporate Gifting Order Form'!J466="","",'Corporate Gifting Order Form'!J466)</f>
        <v/>
      </c>
      <c r="J452" s="18" t="str">
        <f t="shared" si="13"/>
        <v/>
      </c>
      <c r="K452" s="21" t="str">
        <f>IF('Corporate Gifting Order Form'!K466="","",'Corporate Gifting Order Form'!K466)</f>
        <v/>
      </c>
      <c r="L452" s="19" t="str">
        <f>IF('Corporate Gifting Order Form'!L466="","",'Corporate Gifting Order Form'!L466)</f>
        <v/>
      </c>
      <c r="M452" s="19" t="str">
        <f>IF('Corporate Gifting Order Form'!M466="","",'Corporate Gifting Order Form'!M466)</f>
        <v/>
      </c>
      <c r="N452" s="22" t="str">
        <f>IF('Corporate Gifting Order Form'!N466="","",'Corporate Gifting Order Form'!N466)</f>
        <v/>
      </c>
      <c r="O452" s="18" t="str">
        <f>IF('Corporate Gifting Order Form'!I466="","","FXG")</f>
        <v/>
      </c>
      <c r="Q452" s="18" t="str">
        <f t="shared" ref="Q452:Q515" si="14">IF(R452="","",1)</f>
        <v/>
      </c>
      <c r="R452" s="18" t="str">
        <f>_xlfn.IFNA(VLOOKUP('Corporate Gifting Order Form'!O466,Gifts!A$1:B$8,2,FALSE),"")</f>
        <v/>
      </c>
    </row>
    <row r="453" spans="1:18" x14ac:dyDescent="0.3">
      <c r="A453" s="22" t="str">
        <f>IF('Corporate Gifting Order Form'!B467="","",'Corporate Gifting Order Form'!B467)</f>
        <v/>
      </c>
      <c r="B453" s="19" t="str">
        <f>IF('Corporate Gifting Order Form'!C467="","",'Corporate Gifting Order Form'!C467)</f>
        <v/>
      </c>
      <c r="C453" s="19" t="str">
        <f>IF('Corporate Gifting Order Form'!D467="","",'Corporate Gifting Order Form'!D467)</f>
        <v/>
      </c>
      <c r="D453" s="19" t="str">
        <f>IF('Corporate Gifting Order Form'!E467="","",'Corporate Gifting Order Form'!E467)</f>
        <v/>
      </c>
      <c r="E453" s="19" t="str">
        <f>IF('Corporate Gifting Order Form'!F467="","",'Corporate Gifting Order Form'!F467)</f>
        <v/>
      </c>
      <c r="F453" s="19" t="str">
        <f>IF('Corporate Gifting Order Form'!G467="","",'Corporate Gifting Order Form'!G467)</f>
        <v/>
      </c>
      <c r="G453" s="19" t="str">
        <f>IF('Corporate Gifting Order Form'!H467="","",'Corporate Gifting Order Form'!H467)</f>
        <v/>
      </c>
      <c r="H453" s="19" t="str">
        <f>IF('Corporate Gifting Order Form'!I467="","",'Corporate Gifting Order Form'!I467)</f>
        <v/>
      </c>
      <c r="I453" s="23" t="str">
        <f>IF('Corporate Gifting Order Form'!J467="","",'Corporate Gifting Order Form'!J467)</f>
        <v/>
      </c>
      <c r="J453" s="18" t="str">
        <f t="shared" si="13"/>
        <v/>
      </c>
      <c r="K453" s="21" t="str">
        <f>IF('Corporate Gifting Order Form'!K467="","",'Corporate Gifting Order Form'!K467)</f>
        <v/>
      </c>
      <c r="L453" s="19" t="str">
        <f>IF('Corporate Gifting Order Form'!L467="","",'Corporate Gifting Order Form'!L467)</f>
        <v/>
      </c>
      <c r="M453" s="19" t="str">
        <f>IF('Corporate Gifting Order Form'!M467="","",'Corporate Gifting Order Form'!M467)</f>
        <v/>
      </c>
      <c r="N453" s="22" t="str">
        <f>IF('Corporate Gifting Order Form'!N467="","",'Corporate Gifting Order Form'!N467)</f>
        <v/>
      </c>
      <c r="O453" s="18" t="str">
        <f>IF('Corporate Gifting Order Form'!I467="","","FXG")</f>
        <v/>
      </c>
      <c r="Q453" s="18" t="str">
        <f t="shared" si="14"/>
        <v/>
      </c>
      <c r="R453" s="18" t="str">
        <f>_xlfn.IFNA(VLOOKUP('Corporate Gifting Order Form'!O467,Gifts!A$1:B$8,2,FALSE),"")</f>
        <v/>
      </c>
    </row>
    <row r="454" spans="1:18" x14ac:dyDescent="0.3">
      <c r="A454" s="22" t="str">
        <f>IF('Corporate Gifting Order Form'!B468="","",'Corporate Gifting Order Form'!B468)</f>
        <v/>
      </c>
      <c r="B454" s="19" t="str">
        <f>IF('Corporate Gifting Order Form'!C468="","",'Corporate Gifting Order Form'!C468)</f>
        <v/>
      </c>
      <c r="C454" s="19" t="str">
        <f>IF('Corporate Gifting Order Form'!D468="","",'Corporate Gifting Order Form'!D468)</f>
        <v/>
      </c>
      <c r="D454" s="19" t="str">
        <f>IF('Corporate Gifting Order Form'!E468="","",'Corporate Gifting Order Form'!E468)</f>
        <v/>
      </c>
      <c r="E454" s="19" t="str">
        <f>IF('Corporate Gifting Order Form'!F468="","",'Corporate Gifting Order Form'!F468)</f>
        <v/>
      </c>
      <c r="F454" s="19" t="str">
        <f>IF('Corporate Gifting Order Form'!G468="","",'Corporate Gifting Order Form'!G468)</f>
        <v/>
      </c>
      <c r="G454" s="19" t="str">
        <f>IF('Corporate Gifting Order Form'!H468="","",'Corporate Gifting Order Form'!H468)</f>
        <v/>
      </c>
      <c r="H454" s="19" t="str">
        <f>IF('Corporate Gifting Order Form'!I468="","",'Corporate Gifting Order Form'!I468)</f>
        <v/>
      </c>
      <c r="I454" s="23" t="str">
        <f>IF('Corporate Gifting Order Form'!J468="","",'Corporate Gifting Order Form'!J468)</f>
        <v/>
      </c>
      <c r="J454" s="18" t="str">
        <f t="shared" ref="J454:J517" si="15">IF(B454="","","US")</f>
        <v/>
      </c>
      <c r="K454" s="21" t="str">
        <f>IF('Corporate Gifting Order Form'!K468="","",'Corporate Gifting Order Form'!K468)</f>
        <v/>
      </c>
      <c r="L454" s="19" t="str">
        <f>IF('Corporate Gifting Order Form'!L468="","",'Corporate Gifting Order Form'!L468)</f>
        <v/>
      </c>
      <c r="M454" s="19" t="str">
        <f>IF('Corporate Gifting Order Form'!M468="","",'Corporate Gifting Order Form'!M468)</f>
        <v/>
      </c>
      <c r="N454" s="22" t="str">
        <f>IF('Corporate Gifting Order Form'!N468="","",'Corporate Gifting Order Form'!N468)</f>
        <v/>
      </c>
      <c r="O454" s="18" t="str">
        <f>IF('Corporate Gifting Order Form'!I468="","","FXG")</f>
        <v/>
      </c>
      <c r="Q454" s="18" t="str">
        <f t="shared" si="14"/>
        <v/>
      </c>
      <c r="R454" s="18" t="str">
        <f>_xlfn.IFNA(VLOOKUP('Corporate Gifting Order Form'!O468,Gifts!A$1:B$8,2,FALSE),"")</f>
        <v/>
      </c>
    </row>
    <row r="455" spans="1:18" x14ac:dyDescent="0.3">
      <c r="A455" s="22" t="str">
        <f>IF('Corporate Gifting Order Form'!B469="","",'Corporate Gifting Order Form'!B469)</f>
        <v/>
      </c>
      <c r="B455" s="19" t="str">
        <f>IF('Corporate Gifting Order Form'!C469="","",'Corporate Gifting Order Form'!C469)</f>
        <v/>
      </c>
      <c r="C455" s="19" t="str">
        <f>IF('Corporate Gifting Order Form'!D469="","",'Corporate Gifting Order Form'!D469)</f>
        <v/>
      </c>
      <c r="D455" s="19" t="str">
        <f>IF('Corporate Gifting Order Form'!E469="","",'Corporate Gifting Order Form'!E469)</f>
        <v/>
      </c>
      <c r="E455" s="19" t="str">
        <f>IF('Corporate Gifting Order Form'!F469="","",'Corporate Gifting Order Form'!F469)</f>
        <v/>
      </c>
      <c r="F455" s="19" t="str">
        <f>IF('Corporate Gifting Order Form'!G469="","",'Corporate Gifting Order Form'!G469)</f>
        <v/>
      </c>
      <c r="G455" s="19" t="str">
        <f>IF('Corporate Gifting Order Form'!H469="","",'Corporate Gifting Order Form'!H469)</f>
        <v/>
      </c>
      <c r="H455" s="19" t="str">
        <f>IF('Corporate Gifting Order Form'!I469="","",'Corporate Gifting Order Form'!I469)</f>
        <v/>
      </c>
      <c r="I455" s="23" t="str">
        <f>IF('Corporate Gifting Order Form'!J469="","",'Corporate Gifting Order Form'!J469)</f>
        <v/>
      </c>
      <c r="J455" s="18" t="str">
        <f t="shared" si="15"/>
        <v/>
      </c>
      <c r="K455" s="21" t="str">
        <f>IF('Corporate Gifting Order Form'!K469="","",'Corporate Gifting Order Form'!K469)</f>
        <v/>
      </c>
      <c r="L455" s="19" t="str">
        <f>IF('Corporate Gifting Order Form'!L469="","",'Corporate Gifting Order Form'!L469)</f>
        <v/>
      </c>
      <c r="M455" s="19" t="str">
        <f>IF('Corporate Gifting Order Form'!M469="","",'Corporate Gifting Order Form'!M469)</f>
        <v/>
      </c>
      <c r="N455" s="22" t="str">
        <f>IF('Corporate Gifting Order Form'!N469="","",'Corporate Gifting Order Form'!N469)</f>
        <v/>
      </c>
      <c r="O455" s="18" t="str">
        <f>IF('Corporate Gifting Order Form'!I469="","","FXG")</f>
        <v/>
      </c>
      <c r="Q455" s="18" t="str">
        <f t="shared" si="14"/>
        <v/>
      </c>
      <c r="R455" s="18" t="str">
        <f>_xlfn.IFNA(VLOOKUP('Corporate Gifting Order Form'!O469,Gifts!A$1:B$8,2,FALSE),"")</f>
        <v/>
      </c>
    </row>
    <row r="456" spans="1:18" x14ac:dyDescent="0.3">
      <c r="A456" s="22" t="str">
        <f>IF('Corporate Gifting Order Form'!B470="","",'Corporate Gifting Order Form'!B470)</f>
        <v/>
      </c>
      <c r="B456" s="19" t="str">
        <f>IF('Corporate Gifting Order Form'!C470="","",'Corporate Gifting Order Form'!C470)</f>
        <v/>
      </c>
      <c r="C456" s="19" t="str">
        <f>IF('Corporate Gifting Order Form'!D470="","",'Corporate Gifting Order Form'!D470)</f>
        <v/>
      </c>
      <c r="D456" s="19" t="str">
        <f>IF('Corporate Gifting Order Form'!E470="","",'Corporate Gifting Order Form'!E470)</f>
        <v/>
      </c>
      <c r="E456" s="19" t="str">
        <f>IF('Corporate Gifting Order Form'!F470="","",'Corporate Gifting Order Form'!F470)</f>
        <v/>
      </c>
      <c r="F456" s="19" t="str">
        <f>IF('Corporate Gifting Order Form'!G470="","",'Corporate Gifting Order Form'!G470)</f>
        <v/>
      </c>
      <c r="G456" s="19" t="str">
        <f>IF('Corporate Gifting Order Form'!H470="","",'Corporate Gifting Order Form'!H470)</f>
        <v/>
      </c>
      <c r="H456" s="19" t="str">
        <f>IF('Corporate Gifting Order Form'!I470="","",'Corporate Gifting Order Form'!I470)</f>
        <v/>
      </c>
      <c r="I456" s="23" t="str">
        <f>IF('Corporate Gifting Order Form'!J470="","",'Corporate Gifting Order Form'!J470)</f>
        <v/>
      </c>
      <c r="J456" s="18" t="str">
        <f t="shared" si="15"/>
        <v/>
      </c>
      <c r="K456" s="21" t="str">
        <f>IF('Corporate Gifting Order Form'!K470="","",'Corporate Gifting Order Form'!K470)</f>
        <v/>
      </c>
      <c r="L456" s="19" t="str">
        <f>IF('Corporate Gifting Order Form'!L470="","",'Corporate Gifting Order Form'!L470)</f>
        <v/>
      </c>
      <c r="M456" s="19" t="str">
        <f>IF('Corporate Gifting Order Form'!M470="","",'Corporate Gifting Order Form'!M470)</f>
        <v/>
      </c>
      <c r="N456" s="22" t="str">
        <f>IF('Corporate Gifting Order Form'!N470="","",'Corporate Gifting Order Form'!N470)</f>
        <v/>
      </c>
      <c r="O456" s="18" t="str">
        <f>IF('Corporate Gifting Order Form'!I470="","","FXG")</f>
        <v/>
      </c>
      <c r="Q456" s="18" t="str">
        <f t="shared" si="14"/>
        <v/>
      </c>
      <c r="R456" s="18" t="str">
        <f>_xlfn.IFNA(VLOOKUP('Corporate Gifting Order Form'!O470,Gifts!A$1:B$8,2,FALSE),"")</f>
        <v/>
      </c>
    </row>
    <row r="457" spans="1:18" x14ac:dyDescent="0.3">
      <c r="A457" s="22" t="str">
        <f>IF('Corporate Gifting Order Form'!B471="","",'Corporate Gifting Order Form'!B471)</f>
        <v/>
      </c>
      <c r="B457" s="19" t="str">
        <f>IF('Corporate Gifting Order Form'!C471="","",'Corporate Gifting Order Form'!C471)</f>
        <v/>
      </c>
      <c r="C457" s="19" t="str">
        <f>IF('Corporate Gifting Order Form'!D471="","",'Corporate Gifting Order Form'!D471)</f>
        <v/>
      </c>
      <c r="D457" s="19" t="str">
        <f>IF('Corporate Gifting Order Form'!E471="","",'Corporate Gifting Order Form'!E471)</f>
        <v/>
      </c>
      <c r="E457" s="19" t="str">
        <f>IF('Corporate Gifting Order Form'!F471="","",'Corporate Gifting Order Form'!F471)</f>
        <v/>
      </c>
      <c r="F457" s="19" t="str">
        <f>IF('Corporate Gifting Order Form'!G471="","",'Corporate Gifting Order Form'!G471)</f>
        <v/>
      </c>
      <c r="G457" s="19" t="str">
        <f>IF('Corporate Gifting Order Form'!H471="","",'Corporate Gifting Order Form'!H471)</f>
        <v/>
      </c>
      <c r="H457" s="19" t="str">
        <f>IF('Corporate Gifting Order Form'!I471="","",'Corporate Gifting Order Form'!I471)</f>
        <v/>
      </c>
      <c r="I457" s="23" t="str">
        <f>IF('Corporate Gifting Order Form'!J471="","",'Corporate Gifting Order Form'!J471)</f>
        <v/>
      </c>
      <c r="J457" s="18" t="str">
        <f t="shared" si="15"/>
        <v/>
      </c>
      <c r="K457" s="21" t="str">
        <f>IF('Corporate Gifting Order Form'!K471="","",'Corporate Gifting Order Form'!K471)</f>
        <v/>
      </c>
      <c r="L457" s="19" t="str">
        <f>IF('Corporate Gifting Order Form'!L471="","",'Corporate Gifting Order Form'!L471)</f>
        <v/>
      </c>
      <c r="M457" s="19" t="str">
        <f>IF('Corporate Gifting Order Form'!M471="","",'Corporate Gifting Order Form'!M471)</f>
        <v/>
      </c>
      <c r="N457" s="22" t="str">
        <f>IF('Corporate Gifting Order Form'!N471="","",'Corporate Gifting Order Form'!N471)</f>
        <v/>
      </c>
      <c r="O457" s="18" t="str">
        <f>IF('Corporate Gifting Order Form'!I471="","","FXG")</f>
        <v/>
      </c>
      <c r="Q457" s="18" t="str">
        <f t="shared" si="14"/>
        <v/>
      </c>
      <c r="R457" s="18" t="str">
        <f>_xlfn.IFNA(VLOOKUP('Corporate Gifting Order Form'!O471,Gifts!A$1:B$8,2,FALSE),"")</f>
        <v/>
      </c>
    </row>
    <row r="458" spans="1:18" x14ac:dyDescent="0.3">
      <c r="A458" s="22" t="str">
        <f>IF('Corporate Gifting Order Form'!B472="","",'Corporate Gifting Order Form'!B472)</f>
        <v/>
      </c>
      <c r="B458" s="19" t="str">
        <f>IF('Corporate Gifting Order Form'!C472="","",'Corporate Gifting Order Form'!C472)</f>
        <v/>
      </c>
      <c r="C458" s="19" t="str">
        <f>IF('Corporate Gifting Order Form'!D472="","",'Corporate Gifting Order Form'!D472)</f>
        <v/>
      </c>
      <c r="D458" s="19" t="str">
        <f>IF('Corporate Gifting Order Form'!E472="","",'Corporate Gifting Order Form'!E472)</f>
        <v/>
      </c>
      <c r="E458" s="19" t="str">
        <f>IF('Corporate Gifting Order Form'!F472="","",'Corporate Gifting Order Form'!F472)</f>
        <v/>
      </c>
      <c r="F458" s="19" t="str">
        <f>IF('Corporate Gifting Order Form'!G472="","",'Corporate Gifting Order Form'!G472)</f>
        <v/>
      </c>
      <c r="G458" s="19" t="str">
        <f>IF('Corporate Gifting Order Form'!H472="","",'Corporate Gifting Order Form'!H472)</f>
        <v/>
      </c>
      <c r="H458" s="19" t="str">
        <f>IF('Corporate Gifting Order Form'!I472="","",'Corporate Gifting Order Form'!I472)</f>
        <v/>
      </c>
      <c r="I458" s="23" t="str">
        <f>IF('Corporate Gifting Order Form'!J472="","",'Corporate Gifting Order Form'!J472)</f>
        <v/>
      </c>
      <c r="J458" s="18" t="str">
        <f t="shared" si="15"/>
        <v/>
      </c>
      <c r="K458" s="21" t="str">
        <f>IF('Corporate Gifting Order Form'!K472="","",'Corporate Gifting Order Form'!K472)</f>
        <v/>
      </c>
      <c r="L458" s="19" t="str">
        <f>IF('Corporate Gifting Order Form'!L472="","",'Corporate Gifting Order Form'!L472)</f>
        <v/>
      </c>
      <c r="M458" s="19" t="str">
        <f>IF('Corporate Gifting Order Form'!M472="","",'Corporate Gifting Order Form'!M472)</f>
        <v/>
      </c>
      <c r="N458" s="22" t="str">
        <f>IF('Corporate Gifting Order Form'!N472="","",'Corporate Gifting Order Form'!N472)</f>
        <v/>
      </c>
      <c r="O458" s="18" t="str">
        <f>IF('Corporate Gifting Order Form'!I472="","","FXG")</f>
        <v/>
      </c>
      <c r="Q458" s="18" t="str">
        <f t="shared" si="14"/>
        <v/>
      </c>
      <c r="R458" s="18" t="str">
        <f>_xlfn.IFNA(VLOOKUP('Corporate Gifting Order Form'!O472,Gifts!A$1:B$8,2,FALSE),"")</f>
        <v/>
      </c>
    </row>
    <row r="459" spans="1:18" x14ac:dyDescent="0.3">
      <c r="A459" s="22" t="str">
        <f>IF('Corporate Gifting Order Form'!B473="","",'Corporate Gifting Order Form'!B473)</f>
        <v/>
      </c>
      <c r="B459" s="19" t="str">
        <f>IF('Corporate Gifting Order Form'!C473="","",'Corporate Gifting Order Form'!C473)</f>
        <v/>
      </c>
      <c r="C459" s="19" t="str">
        <f>IF('Corporate Gifting Order Form'!D473="","",'Corporate Gifting Order Form'!D473)</f>
        <v/>
      </c>
      <c r="D459" s="19" t="str">
        <f>IF('Corporate Gifting Order Form'!E473="","",'Corporate Gifting Order Form'!E473)</f>
        <v/>
      </c>
      <c r="E459" s="19" t="str">
        <f>IF('Corporate Gifting Order Form'!F473="","",'Corporate Gifting Order Form'!F473)</f>
        <v/>
      </c>
      <c r="F459" s="19" t="str">
        <f>IF('Corporate Gifting Order Form'!G473="","",'Corporate Gifting Order Form'!G473)</f>
        <v/>
      </c>
      <c r="G459" s="19" t="str">
        <f>IF('Corporate Gifting Order Form'!H473="","",'Corporate Gifting Order Form'!H473)</f>
        <v/>
      </c>
      <c r="H459" s="19" t="str">
        <f>IF('Corporate Gifting Order Form'!I473="","",'Corporate Gifting Order Form'!I473)</f>
        <v/>
      </c>
      <c r="I459" s="23" t="str">
        <f>IF('Corporate Gifting Order Form'!J473="","",'Corporate Gifting Order Form'!J473)</f>
        <v/>
      </c>
      <c r="J459" s="18" t="str">
        <f t="shared" si="15"/>
        <v/>
      </c>
      <c r="K459" s="21" t="str">
        <f>IF('Corporate Gifting Order Form'!K473="","",'Corporate Gifting Order Form'!K473)</f>
        <v/>
      </c>
      <c r="L459" s="19" t="str">
        <f>IF('Corporate Gifting Order Form'!L473="","",'Corporate Gifting Order Form'!L473)</f>
        <v/>
      </c>
      <c r="M459" s="19" t="str">
        <f>IF('Corporate Gifting Order Form'!M473="","",'Corporate Gifting Order Form'!M473)</f>
        <v/>
      </c>
      <c r="N459" s="22" t="str">
        <f>IF('Corporate Gifting Order Form'!N473="","",'Corporate Gifting Order Form'!N473)</f>
        <v/>
      </c>
      <c r="O459" s="18" t="str">
        <f>IF('Corporate Gifting Order Form'!I473="","","FXG")</f>
        <v/>
      </c>
      <c r="Q459" s="18" t="str">
        <f t="shared" si="14"/>
        <v/>
      </c>
      <c r="R459" s="18" t="str">
        <f>_xlfn.IFNA(VLOOKUP('Corporate Gifting Order Form'!O473,Gifts!A$1:B$8,2,FALSE),"")</f>
        <v/>
      </c>
    </row>
    <row r="460" spans="1:18" x14ac:dyDescent="0.3">
      <c r="A460" s="22" t="str">
        <f>IF('Corporate Gifting Order Form'!B474="","",'Corporate Gifting Order Form'!B474)</f>
        <v/>
      </c>
      <c r="B460" s="19" t="str">
        <f>IF('Corporate Gifting Order Form'!C474="","",'Corporate Gifting Order Form'!C474)</f>
        <v/>
      </c>
      <c r="C460" s="19" t="str">
        <f>IF('Corporate Gifting Order Form'!D474="","",'Corporate Gifting Order Form'!D474)</f>
        <v/>
      </c>
      <c r="D460" s="19" t="str">
        <f>IF('Corporate Gifting Order Form'!E474="","",'Corporate Gifting Order Form'!E474)</f>
        <v/>
      </c>
      <c r="E460" s="19" t="str">
        <f>IF('Corporate Gifting Order Form'!F474="","",'Corporate Gifting Order Form'!F474)</f>
        <v/>
      </c>
      <c r="F460" s="19" t="str">
        <f>IF('Corporate Gifting Order Form'!G474="","",'Corporate Gifting Order Form'!G474)</f>
        <v/>
      </c>
      <c r="G460" s="19" t="str">
        <f>IF('Corporate Gifting Order Form'!H474="","",'Corporate Gifting Order Form'!H474)</f>
        <v/>
      </c>
      <c r="H460" s="19" t="str">
        <f>IF('Corporate Gifting Order Form'!I474="","",'Corporate Gifting Order Form'!I474)</f>
        <v/>
      </c>
      <c r="I460" s="23" t="str">
        <f>IF('Corporate Gifting Order Form'!J474="","",'Corporate Gifting Order Form'!J474)</f>
        <v/>
      </c>
      <c r="J460" s="18" t="str">
        <f t="shared" si="15"/>
        <v/>
      </c>
      <c r="K460" s="21" t="str">
        <f>IF('Corporate Gifting Order Form'!K474="","",'Corporate Gifting Order Form'!K474)</f>
        <v/>
      </c>
      <c r="L460" s="19" t="str">
        <f>IF('Corporate Gifting Order Form'!L474="","",'Corporate Gifting Order Form'!L474)</f>
        <v/>
      </c>
      <c r="M460" s="19" t="str">
        <f>IF('Corporate Gifting Order Form'!M474="","",'Corporate Gifting Order Form'!M474)</f>
        <v/>
      </c>
      <c r="N460" s="22" t="str">
        <f>IF('Corporate Gifting Order Form'!N474="","",'Corporate Gifting Order Form'!N474)</f>
        <v/>
      </c>
      <c r="O460" s="18" t="str">
        <f>IF('Corporate Gifting Order Form'!I474="","","FXG")</f>
        <v/>
      </c>
      <c r="Q460" s="18" t="str">
        <f t="shared" si="14"/>
        <v/>
      </c>
      <c r="R460" s="18" t="str">
        <f>_xlfn.IFNA(VLOOKUP('Corporate Gifting Order Form'!O474,Gifts!A$1:B$8,2,FALSE),"")</f>
        <v/>
      </c>
    </row>
    <row r="461" spans="1:18" x14ac:dyDescent="0.3">
      <c r="A461" s="22" t="str">
        <f>IF('Corporate Gifting Order Form'!B475="","",'Corporate Gifting Order Form'!B475)</f>
        <v/>
      </c>
      <c r="B461" s="19" t="str">
        <f>IF('Corporate Gifting Order Form'!C475="","",'Corporate Gifting Order Form'!C475)</f>
        <v/>
      </c>
      <c r="C461" s="19" t="str">
        <f>IF('Corporate Gifting Order Form'!D475="","",'Corporate Gifting Order Form'!D475)</f>
        <v/>
      </c>
      <c r="D461" s="19" t="str">
        <f>IF('Corporate Gifting Order Form'!E475="","",'Corporate Gifting Order Form'!E475)</f>
        <v/>
      </c>
      <c r="E461" s="19" t="str">
        <f>IF('Corporate Gifting Order Form'!F475="","",'Corporate Gifting Order Form'!F475)</f>
        <v/>
      </c>
      <c r="F461" s="19" t="str">
        <f>IF('Corporate Gifting Order Form'!G475="","",'Corporate Gifting Order Form'!G475)</f>
        <v/>
      </c>
      <c r="G461" s="19" t="str">
        <f>IF('Corporate Gifting Order Form'!H475="","",'Corporate Gifting Order Form'!H475)</f>
        <v/>
      </c>
      <c r="H461" s="19" t="str">
        <f>IF('Corporate Gifting Order Form'!I475="","",'Corporate Gifting Order Form'!I475)</f>
        <v/>
      </c>
      <c r="I461" s="23" t="str">
        <f>IF('Corporate Gifting Order Form'!J475="","",'Corporate Gifting Order Form'!J475)</f>
        <v/>
      </c>
      <c r="J461" s="18" t="str">
        <f t="shared" si="15"/>
        <v/>
      </c>
      <c r="K461" s="21" t="str">
        <f>IF('Corporate Gifting Order Form'!K475="","",'Corporate Gifting Order Form'!K475)</f>
        <v/>
      </c>
      <c r="L461" s="19" t="str">
        <f>IF('Corporate Gifting Order Form'!L475="","",'Corporate Gifting Order Form'!L475)</f>
        <v/>
      </c>
      <c r="M461" s="19" t="str">
        <f>IF('Corporate Gifting Order Form'!M475="","",'Corporate Gifting Order Form'!M475)</f>
        <v/>
      </c>
      <c r="N461" s="22" t="str">
        <f>IF('Corporate Gifting Order Form'!N475="","",'Corporate Gifting Order Form'!N475)</f>
        <v/>
      </c>
      <c r="O461" s="18" t="str">
        <f>IF('Corporate Gifting Order Form'!I475="","","FXG")</f>
        <v/>
      </c>
      <c r="Q461" s="18" t="str">
        <f t="shared" si="14"/>
        <v/>
      </c>
      <c r="R461" s="18" t="str">
        <f>_xlfn.IFNA(VLOOKUP('Corporate Gifting Order Form'!O475,Gifts!A$1:B$8,2,FALSE),"")</f>
        <v/>
      </c>
    </row>
    <row r="462" spans="1:18" x14ac:dyDescent="0.3">
      <c r="A462" s="22" t="str">
        <f>IF('Corporate Gifting Order Form'!B476="","",'Corporate Gifting Order Form'!B476)</f>
        <v/>
      </c>
      <c r="B462" s="19" t="str">
        <f>IF('Corporate Gifting Order Form'!C476="","",'Corporate Gifting Order Form'!C476)</f>
        <v/>
      </c>
      <c r="C462" s="19" t="str">
        <f>IF('Corporate Gifting Order Form'!D476="","",'Corporate Gifting Order Form'!D476)</f>
        <v/>
      </c>
      <c r="D462" s="19" t="str">
        <f>IF('Corporate Gifting Order Form'!E476="","",'Corporate Gifting Order Form'!E476)</f>
        <v/>
      </c>
      <c r="E462" s="19" t="str">
        <f>IF('Corporate Gifting Order Form'!F476="","",'Corporate Gifting Order Form'!F476)</f>
        <v/>
      </c>
      <c r="F462" s="19" t="str">
        <f>IF('Corporate Gifting Order Form'!G476="","",'Corporate Gifting Order Form'!G476)</f>
        <v/>
      </c>
      <c r="G462" s="19" t="str">
        <f>IF('Corporate Gifting Order Form'!H476="","",'Corporate Gifting Order Form'!H476)</f>
        <v/>
      </c>
      <c r="H462" s="19" t="str">
        <f>IF('Corporate Gifting Order Form'!I476="","",'Corporate Gifting Order Form'!I476)</f>
        <v/>
      </c>
      <c r="I462" s="23" t="str">
        <f>IF('Corporate Gifting Order Form'!J476="","",'Corporate Gifting Order Form'!J476)</f>
        <v/>
      </c>
      <c r="J462" s="18" t="str">
        <f t="shared" si="15"/>
        <v/>
      </c>
      <c r="K462" s="21" t="str">
        <f>IF('Corporate Gifting Order Form'!K476="","",'Corporate Gifting Order Form'!K476)</f>
        <v/>
      </c>
      <c r="L462" s="19" t="str">
        <f>IF('Corporate Gifting Order Form'!L476="","",'Corporate Gifting Order Form'!L476)</f>
        <v/>
      </c>
      <c r="M462" s="19" t="str">
        <f>IF('Corporate Gifting Order Form'!M476="","",'Corporate Gifting Order Form'!M476)</f>
        <v/>
      </c>
      <c r="N462" s="22" t="str">
        <f>IF('Corporate Gifting Order Form'!N476="","",'Corporate Gifting Order Form'!N476)</f>
        <v/>
      </c>
      <c r="O462" s="18" t="str">
        <f>IF('Corporate Gifting Order Form'!I476="","","FXG")</f>
        <v/>
      </c>
      <c r="Q462" s="18" t="str">
        <f t="shared" si="14"/>
        <v/>
      </c>
      <c r="R462" s="18" t="str">
        <f>_xlfn.IFNA(VLOOKUP('Corporate Gifting Order Form'!O476,Gifts!A$1:B$8,2,FALSE),"")</f>
        <v/>
      </c>
    </row>
    <row r="463" spans="1:18" x14ac:dyDescent="0.3">
      <c r="A463" s="22" t="str">
        <f>IF('Corporate Gifting Order Form'!B477="","",'Corporate Gifting Order Form'!B477)</f>
        <v/>
      </c>
      <c r="B463" s="19" t="str">
        <f>IF('Corporate Gifting Order Form'!C477="","",'Corporate Gifting Order Form'!C477)</f>
        <v/>
      </c>
      <c r="C463" s="19" t="str">
        <f>IF('Corporate Gifting Order Form'!D477="","",'Corporate Gifting Order Form'!D477)</f>
        <v/>
      </c>
      <c r="D463" s="19" t="str">
        <f>IF('Corporate Gifting Order Form'!E477="","",'Corporate Gifting Order Form'!E477)</f>
        <v/>
      </c>
      <c r="E463" s="19" t="str">
        <f>IF('Corporate Gifting Order Form'!F477="","",'Corporate Gifting Order Form'!F477)</f>
        <v/>
      </c>
      <c r="F463" s="19" t="str">
        <f>IF('Corporate Gifting Order Form'!G477="","",'Corporate Gifting Order Form'!G477)</f>
        <v/>
      </c>
      <c r="G463" s="19" t="str">
        <f>IF('Corporate Gifting Order Form'!H477="","",'Corporate Gifting Order Form'!H477)</f>
        <v/>
      </c>
      <c r="H463" s="19" t="str">
        <f>IF('Corporate Gifting Order Form'!I477="","",'Corporate Gifting Order Form'!I477)</f>
        <v/>
      </c>
      <c r="I463" s="23" t="str">
        <f>IF('Corporate Gifting Order Form'!J477="","",'Corporate Gifting Order Form'!J477)</f>
        <v/>
      </c>
      <c r="J463" s="18" t="str">
        <f t="shared" si="15"/>
        <v/>
      </c>
      <c r="K463" s="21" t="str">
        <f>IF('Corporate Gifting Order Form'!K477="","",'Corporate Gifting Order Form'!K477)</f>
        <v/>
      </c>
      <c r="L463" s="19" t="str">
        <f>IF('Corporate Gifting Order Form'!L477="","",'Corporate Gifting Order Form'!L477)</f>
        <v/>
      </c>
      <c r="M463" s="19" t="str">
        <f>IF('Corporate Gifting Order Form'!M477="","",'Corporate Gifting Order Form'!M477)</f>
        <v/>
      </c>
      <c r="N463" s="22" t="str">
        <f>IF('Corporate Gifting Order Form'!N477="","",'Corporate Gifting Order Form'!N477)</f>
        <v/>
      </c>
      <c r="O463" s="18" t="str">
        <f>IF('Corporate Gifting Order Form'!I477="","","FXG")</f>
        <v/>
      </c>
      <c r="Q463" s="18" t="str">
        <f t="shared" si="14"/>
        <v/>
      </c>
      <c r="R463" s="18" t="str">
        <f>_xlfn.IFNA(VLOOKUP('Corporate Gifting Order Form'!O477,Gifts!A$1:B$8,2,FALSE),"")</f>
        <v/>
      </c>
    </row>
    <row r="464" spans="1:18" x14ac:dyDescent="0.3">
      <c r="A464" s="22" t="str">
        <f>IF('Corporate Gifting Order Form'!B478="","",'Corporate Gifting Order Form'!B478)</f>
        <v/>
      </c>
      <c r="B464" s="19" t="str">
        <f>IF('Corporate Gifting Order Form'!C478="","",'Corporate Gifting Order Form'!C478)</f>
        <v/>
      </c>
      <c r="C464" s="19" t="str">
        <f>IF('Corporate Gifting Order Form'!D478="","",'Corporate Gifting Order Form'!D478)</f>
        <v/>
      </c>
      <c r="D464" s="19" t="str">
        <f>IF('Corporate Gifting Order Form'!E478="","",'Corporate Gifting Order Form'!E478)</f>
        <v/>
      </c>
      <c r="E464" s="19" t="str">
        <f>IF('Corporate Gifting Order Form'!F478="","",'Corporate Gifting Order Form'!F478)</f>
        <v/>
      </c>
      <c r="F464" s="19" t="str">
        <f>IF('Corporate Gifting Order Form'!G478="","",'Corporate Gifting Order Form'!G478)</f>
        <v/>
      </c>
      <c r="G464" s="19" t="str">
        <f>IF('Corporate Gifting Order Form'!H478="","",'Corporate Gifting Order Form'!H478)</f>
        <v/>
      </c>
      <c r="H464" s="19" t="str">
        <f>IF('Corporate Gifting Order Form'!I478="","",'Corporate Gifting Order Form'!I478)</f>
        <v/>
      </c>
      <c r="I464" s="23" t="str">
        <f>IF('Corporate Gifting Order Form'!J478="","",'Corporate Gifting Order Form'!J478)</f>
        <v/>
      </c>
      <c r="J464" s="18" t="str">
        <f t="shared" si="15"/>
        <v/>
      </c>
      <c r="K464" s="21" t="str">
        <f>IF('Corporate Gifting Order Form'!K478="","",'Corporate Gifting Order Form'!K478)</f>
        <v/>
      </c>
      <c r="L464" s="19" t="str">
        <f>IF('Corporate Gifting Order Form'!L478="","",'Corporate Gifting Order Form'!L478)</f>
        <v/>
      </c>
      <c r="M464" s="19" t="str">
        <f>IF('Corporate Gifting Order Form'!M478="","",'Corporate Gifting Order Form'!M478)</f>
        <v/>
      </c>
      <c r="N464" s="22" t="str">
        <f>IF('Corporate Gifting Order Form'!N478="","",'Corporate Gifting Order Form'!N478)</f>
        <v/>
      </c>
      <c r="O464" s="18" t="str">
        <f>IF('Corporate Gifting Order Form'!I478="","","FXG")</f>
        <v/>
      </c>
      <c r="Q464" s="18" t="str">
        <f t="shared" si="14"/>
        <v/>
      </c>
      <c r="R464" s="18" t="str">
        <f>_xlfn.IFNA(VLOOKUP('Corporate Gifting Order Form'!O478,Gifts!A$1:B$8,2,FALSE),"")</f>
        <v/>
      </c>
    </row>
    <row r="465" spans="1:18" x14ac:dyDescent="0.3">
      <c r="A465" s="22" t="str">
        <f>IF('Corporate Gifting Order Form'!B479="","",'Corporate Gifting Order Form'!B479)</f>
        <v/>
      </c>
      <c r="B465" s="19" t="str">
        <f>IF('Corporate Gifting Order Form'!C479="","",'Corporate Gifting Order Form'!C479)</f>
        <v/>
      </c>
      <c r="C465" s="19" t="str">
        <f>IF('Corporate Gifting Order Form'!D479="","",'Corporate Gifting Order Form'!D479)</f>
        <v/>
      </c>
      <c r="D465" s="19" t="str">
        <f>IF('Corporate Gifting Order Form'!E479="","",'Corporate Gifting Order Form'!E479)</f>
        <v/>
      </c>
      <c r="E465" s="19" t="str">
        <f>IF('Corporate Gifting Order Form'!F479="","",'Corporate Gifting Order Form'!F479)</f>
        <v/>
      </c>
      <c r="F465" s="19" t="str">
        <f>IF('Corporate Gifting Order Form'!G479="","",'Corporate Gifting Order Form'!G479)</f>
        <v/>
      </c>
      <c r="G465" s="19" t="str">
        <f>IF('Corporate Gifting Order Form'!H479="","",'Corporate Gifting Order Form'!H479)</f>
        <v/>
      </c>
      <c r="H465" s="19" t="str">
        <f>IF('Corporate Gifting Order Form'!I479="","",'Corporate Gifting Order Form'!I479)</f>
        <v/>
      </c>
      <c r="I465" s="23" t="str">
        <f>IF('Corporate Gifting Order Form'!J479="","",'Corporate Gifting Order Form'!J479)</f>
        <v/>
      </c>
      <c r="J465" s="18" t="str">
        <f t="shared" si="15"/>
        <v/>
      </c>
      <c r="K465" s="21" t="str">
        <f>IF('Corporate Gifting Order Form'!K479="","",'Corporate Gifting Order Form'!K479)</f>
        <v/>
      </c>
      <c r="L465" s="19" t="str">
        <f>IF('Corporate Gifting Order Form'!L479="","",'Corporate Gifting Order Form'!L479)</f>
        <v/>
      </c>
      <c r="M465" s="19" t="str">
        <f>IF('Corporate Gifting Order Form'!M479="","",'Corporate Gifting Order Form'!M479)</f>
        <v/>
      </c>
      <c r="N465" s="22" t="str">
        <f>IF('Corporate Gifting Order Form'!N479="","",'Corporate Gifting Order Form'!N479)</f>
        <v/>
      </c>
      <c r="O465" s="18" t="str">
        <f>IF('Corporate Gifting Order Form'!I479="","","FXG")</f>
        <v/>
      </c>
      <c r="Q465" s="18" t="str">
        <f t="shared" si="14"/>
        <v/>
      </c>
      <c r="R465" s="18" t="str">
        <f>_xlfn.IFNA(VLOOKUP('Corporate Gifting Order Form'!O479,Gifts!A$1:B$8,2,FALSE),"")</f>
        <v/>
      </c>
    </row>
    <row r="466" spans="1:18" x14ac:dyDescent="0.3">
      <c r="A466" s="22" t="str">
        <f>IF('Corporate Gifting Order Form'!B480="","",'Corporate Gifting Order Form'!B480)</f>
        <v/>
      </c>
      <c r="B466" s="19" t="str">
        <f>IF('Corporate Gifting Order Form'!C480="","",'Corporate Gifting Order Form'!C480)</f>
        <v/>
      </c>
      <c r="C466" s="19" t="str">
        <f>IF('Corporate Gifting Order Form'!D480="","",'Corporate Gifting Order Form'!D480)</f>
        <v/>
      </c>
      <c r="D466" s="19" t="str">
        <f>IF('Corporate Gifting Order Form'!E480="","",'Corporate Gifting Order Form'!E480)</f>
        <v/>
      </c>
      <c r="E466" s="19" t="str">
        <f>IF('Corporate Gifting Order Form'!F480="","",'Corporate Gifting Order Form'!F480)</f>
        <v/>
      </c>
      <c r="F466" s="19" t="str">
        <f>IF('Corporate Gifting Order Form'!G480="","",'Corporate Gifting Order Form'!G480)</f>
        <v/>
      </c>
      <c r="G466" s="19" t="str">
        <f>IF('Corporate Gifting Order Form'!H480="","",'Corporate Gifting Order Form'!H480)</f>
        <v/>
      </c>
      <c r="H466" s="19" t="str">
        <f>IF('Corporate Gifting Order Form'!I480="","",'Corporate Gifting Order Form'!I480)</f>
        <v/>
      </c>
      <c r="I466" s="23" t="str">
        <f>IF('Corporate Gifting Order Form'!J480="","",'Corporate Gifting Order Form'!J480)</f>
        <v/>
      </c>
      <c r="J466" s="18" t="str">
        <f t="shared" si="15"/>
        <v/>
      </c>
      <c r="K466" s="21" t="str">
        <f>IF('Corporate Gifting Order Form'!K480="","",'Corporate Gifting Order Form'!K480)</f>
        <v/>
      </c>
      <c r="L466" s="19" t="str">
        <f>IF('Corporate Gifting Order Form'!L480="","",'Corporate Gifting Order Form'!L480)</f>
        <v/>
      </c>
      <c r="M466" s="19" t="str">
        <f>IF('Corporate Gifting Order Form'!M480="","",'Corporate Gifting Order Form'!M480)</f>
        <v/>
      </c>
      <c r="N466" s="22" t="str">
        <f>IF('Corporate Gifting Order Form'!N480="","",'Corporate Gifting Order Form'!N480)</f>
        <v/>
      </c>
      <c r="O466" s="18" t="str">
        <f>IF('Corporate Gifting Order Form'!I480="","","FXG")</f>
        <v/>
      </c>
      <c r="Q466" s="18" t="str">
        <f t="shared" si="14"/>
        <v/>
      </c>
      <c r="R466" s="18" t="str">
        <f>_xlfn.IFNA(VLOOKUP('Corporate Gifting Order Form'!O480,Gifts!A$1:B$8,2,FALSE),"")</f>
        <v/>
      </c>
    </row>
    <row r="467" spans="1:18" x14ac:dyDescent="0.3">
      <c r="A467" s="22" t="str">
        <f>IF('Corporate Gifting Order Form'!B481="","",'Corporate Gifting Order Form'!B481)</f>
        <v/>
      </c>
      <c r="B467" s="19" t="str">
        <f>IF('Corporate Gifting Order Form'!C481="","",'Corporate Gifting Order Form'!C481)</f>
        <v/>
      </c>
      <c r="C467" s="19" t="str">
        <f>IF('Corporate Gifting Order Form'!D481="","",'Corporate Gifting Order Form'!D481)</f>
        <v/>
      </c>
      <c r="D467" s="19" t="str">
        <f>IF('Corporate Gifting Order Form'!E481="","",'Corporate Gifting Order Form'!E481)</f>
        <v/>
      </c>
      <c r="E467" s="19" t="str">
        <f>IF('Corporate Gifting Order Form'!F481="","",'Corporate Gifting Order Form'!F481)</f>
        <v/>
      </c>
      <c r="F467" s="19" t="str">
        <f>IF('Corporate Gifting Order Form'!G481="","",'Corporate Gifting Order Form'!G481)</f>
        <v/>
      </c>
      <c r="G467" s="19" t="str">
        <f>IF('Corporate Gifting Order Form'!H481="","",'Corporate Gifting Order Form'!H481)</f>
        <v/>
      </c>
      <c r="H467" s="19" t="str">
        <f>IF('Corporate Gifting Order Form'!I481="","",'Corporate Gifting Order Form'!I481)</f>
        <v/>
      </c>
      <c r="I467" s="23" t="str">
        <f>IF('Corporate Gifting Order Form'!J481="","",'Corporate Gifting Order Form'!J481)</f>
        <v/>
      </c>
      <c r="J467" s="18" t="str">
        <f t="shared" si="15"/>
        <v/>
      </c>
      <c r="K467" s="21" t="str">
        <f>IF('Corporate Gifting Order Form'!K481="","",'Corporate Gifting Order Form'!K481)</f>
        <v/>
      </c>
      <c r="L467" s="19" t="str">
        <f>IF('Corporate Gifting Order Form'!L481="","",'Corporate Gifting Order Form'!L481)</f>
        <v/>
      </c>
      <c r="M467" s="19" t="str">
        <f>IF('Corporate Gifting Order Form'!M481="","",'Corporate Gifting Order Form'!M481)</f>
        <v/>
      </c>
      <c r="N467" s="22" t="str">
        <f>IF('Corporate Gifting Order Form'!N481="","",'Corporate Gifting Order Form'!N481)</f>
        <v/>
      </c>
      <c r="O467" s="18" t="str">
        <f>IF('Corporate Gifting Order Form'!I481="","","FXG")</f>
        <v/>
      </c>
      <c r="Q467" s="18" t="str">
        <f t="shared" si="14"/>
        <v/>
      </c>
      <c r="R467" s="18" t="str">
        <f>_xlfn.IFNA(VLOOKUP('Corporate Gifting Order Form'!O481,Gifts!A$1:B$8,2,FALSE),"")</f>
        <v/>
      </c>
    </row>
    <row r="468" spans="1:18" x14ac:dyDescent="0.3">
      <c r="A468" s="22" t="str">
        <f>IF('Corporate Gifting Order Form'!B482="","",'Corporate Gifting Order Form'!B482)</f>
        <v/>
      </c>
      <c r="B468" s="19" t="str">
        <f>IF('Corporate Gifting Order Form'!C482="","",'Corporate Gifting Order Form'!C482)</f>
        <v/>
      </c>
      <c r="C468" s="19" t="str">
        <f>IF('Corporate Gifting Order Form'!D482="","",'Corporate Gifting Order Form'!D482)</f>
        <v/>
      </c>
      <c r="D468" s="19" t="str">
        <f>IF('Corporate Gifting Order Form'!E482="","",'Corporate Gifting Order Form'!E482)</f>
        <v/>
      </c>
      <c r="E468" s="19" t="str">
        <f>IF('Corporate Gifting Order Form'!F482="","",'Corporate Gifting Order Form'!F482)</f>
        <v/>
      </c>
      <c r="F468" s="19" t="str">
        <f>IF('Corporate Gifting Order Form'!G482="","",'Corporate Gifting Order Form'!G482)</f>
        <v/>
      </c>
      <c r="G468" s="19" t="str">
        <f>IF('Corporate Gifting Order Form'!H482="","",'Corporate Gifting Order Form'!H482)</f>
        <v/>
      </c>
      <c r="H468" s="19" t="str">
        <f>IF('Corporate Gifting Order Form'!I482="","",'Corporate Gifting Order Form'!I482)</f>
        <v/>
      </c>
      <c r="I468" s="23" t="str">
        <f>IF('Corporate Gifting Order Form'!J482="","",'Corporate Gifting Order Form'!J482)</f>
        <v/>
      </c>
      <c r="J468" s="18" t="str">
        <f t="shared" si="15"/>
        <v/>
      </c>
      <c r="K468" s="21" t="str">
        <f>IF('Corporate Gifting Order Form'!K482="","",'Corporate Gifting Order Form'!K482)</f>
        <v/>
      </c>
      <c r="L468" s="19" t="str">
        <f>IF('Corporate Gifting Order Form'!L482="","",'Corporate Gifting Order Form'!L482)</f>
        <v/>
      </c>
      <c r="M468" s="19" t="str">
        <f>IF('Corporate Gifting Order Form'!M482="","",'Corporate Gifting Order Form'!M482)</f>
        <v/>
      </c>
      <c r="N468" s="22" t="str">
        <f>IF('Corporate Gifting Order Form'!N482="","",'Corporate Gifting Order Form'!N482)</f>
        <v/>
      </c>
      <c r="O468" s="18" t="str">
        <f>IF('Corporate Gifting Order Form'!I482="","","FXG")</f>
        <v/>
      </c>
      <c r="Q468" s="18" t="str">
        <f t="shared" si="14"/>
        <v/>
      </c>
      <c r="R468" s="18" t="str">
        <f>_xlfn.IFNA(VLOOKUP('Corporate Gifting Order Form'!O482,Gifts!A$1:B$8,2,FALSE),"")</f>
        <v/>
      </c>
    </row>
    <row r="469" spans="1:18" x14ac:dyDescent="0.3">
      <c r="A469" s="22" t="str">
        <f>IF('Corporate Gifting Order Form'!B483="","",'Corporate Gifting Order Form'!B483)</f>
        <v/>
      </c>
      <c r="B469" s="19" t="str">
        <f>IF('Corporate Gifting Order Form'!C483="","",'Corporate Gifting Order Form'!C483)</f>
        <v/>
      </c>
      <c r="C469" s="19" t="str">
        <f>IF('Corporate Gifting Order Form'!D483="","",'Corporate Gifting Order Form'!D483)</f>
        <v/>
      </c>
      <c r="D469" s="19" t="str">
        <f>IF('Corporate Gifting Order Form'!E483="","",'Corporate Gifting Order Form'!E483)</f>
        <v/>
      </c>
      <c r="E469" s="19" t="str">
        <f>IF('Corporate Gifting Order Form'!F483="","",'Corporate Gifting Order Form'!F483)</f>
        <v/>
      </c>
      <c r="F469" s="19" t="str">
        <f>IF('Corporate Gifting Order Form'!G483="","",'Corporate Gifting Order Form'!G483)</f>
        <v/>
      </c>
      <c r="G469" s="19" t="str">
        <f>IF('Corporate Gifting Order Form'!H483="","",'Corporate Gifting Order Form'!H483)</f>
        <v/>
      </c>
      <c r="H469" s="19" t="str">
        <f>IF('Corporate Gifting Order Form'!I483="","",'Corporate Gifting Order Form'!I483)</f>
        <v/>
      </c>
      <c r="I469" s="23" t="str">
        <f>IF('Corporate Gifting Order Form'!J483="","",'Corporate Gifting Order Form'!J483)</f>
        <v/>
      </c>
      <c r="J469" s="18" t="str">
        <f t="shared" si="15"/>
        <v/>
      </c>
      <c r="K469" s="21" t="str">
        <f>IF('Corporate Gifting Order Form'!K483="","",'Corporate Gifting Order Form'!K483)</f>
        <v/>
      </c>
      <c r="L469" s="19" t="str">
        <f>IF('Corporate Gifting Order Form'!L483="","",'Corporate Gifting Order Form'!L483)</f>
        <v/>
      </c>
      <c r="M469" s="19" t="str">
        <f>IF('Corporate Gifting Order Form'!M483="","",'Corporate Gifting Order Form'!M483)</f>
        <v/>
      </c>
      <c r="N469" s="22" t="str">
        <f>IF('Corporate Gifting Order Form'!N483="","",'Corporate Gifting Order Form'!N483)</f>
        <v/>
      </c>
      <c r="O469" s="18" t="str">
        <f>IF('Corporate Gifting Order Form'!I483="","","FXG")</f>
        <v/>
      </c>
      <c r="Q469" s="18" t="str">
        <f t="shared" si="14"/>
        <v/>
      </c>
      <c r="R469" s="18" t="str">
        <f>_xlfn.IFNA(VLOOKUP('Corporate Gifting Order Form'!O483,Gifts!A$1:B$8,2,FALSE),"")</f>
        <v/>
      </c>
    </row>
    <row r="470" spans="1:18" x14ac:dyDescent="0.3">
      <c r="A470" s="22" t="str">
        <f>IF('Corporate Gifting Order Form'!B484="","",'Corporate Gifting Order Form'!B484)</f>
        <v/>
      </c>
      <c r="B470" s="19" t="str">
        <f>IF('Corporate Gifting Order Form'!C484="","",'Corporate Gifting Order Form'!C484)</f>
        <v/>
      </c>
      <c r="C470" s="19" t="str">
        <f>IF('Corporate Gifting Order Form'!D484="","",'Corporate Gifting Order Form'!D484)</f>
        <v/>
      </c>
      <c r="D470" s="19" t="str">
        <f>IF('Corporate Gifting Order Form'!E484="","",'Corporate Gifting Order Form'!E484)</f>
        <v/>
      </c>
      <c r="E470" s="19" t="str">
        <f>IF('Corporate Gifting Order Form'!F484="","",'Corporate Gifting Order Form'!F484)</f>
        <v/>
      </c>
      <c r="F470" s="19" t="str">
        <f>IF('Corporate Gifting Order Form'!G484="","",'Corporate Gifting Order Form'!G484)</f>
        <v/>
      </c>
      <c r="G470" s="19" t="str">
        <f>IF('Corporate Gifting Order Form'!H484="","",'Corporate Gifting Order Form'!H484)</f>
        <v/>
      </c>
      <c r="H470" s="19" t="str">
        <f>IF('Corporate Gifting Order Form'!I484="","",'Corporate Gifting Order Form'!I484)</f>
        <v/>
      </c>
      <c r="I470" s="23" t="str">
        <f>IF('Corporate Gifting Order Form'!J484="","",'Corporate Gifting Order Form'!J484)</f>
        <v/>
      </c>
      <c r="J470" s="18" t="str">
        <f t="shared" si="15"/>
        <v/>
      </c>
      <c r="K470" s="21" t="str">
        <f>IF('Corporate Gifting Order Form'!K484="","",'Corporate Gifting Order Form'!K484)</f>
        <v/>
      </c>
      <c r="L470" s="19" t="str">
        <f>IF('Corporate Gifting Order Form'!L484="","",'Corporate Gifting Order Form'!L484)</f>
        <v/>
      </c>
      <c r="M470" s="19" t="str">
        <f>IF('Corporate Gifting Order Form'!M484="","",'Corporate Gifting Order Form'!M484)</f>
        <v/>
      </c>
      <c r="N470" s="22" t="str">
        <f>IF('Corporate Gifting Order Form'!N484="","",'Corporate Gifting Order Form'!N484)</f>
        <v/>
      </c>
      <c r="O470" s="18" t="str">
        <f>IF('Corporate Gifting Order Form'!I484="","","FXG")</f>
        <v/>
      </c>
      <c r="Q470" s="18" t="str">
        <f t="shared" si="14"/>
        <v/>
      </c>
      <c r="R470" s="18" t="str">
        <f>_xlfn.IFNA(VLOOKUP('Corporate Gifting Order Form'!O484,Gifts!A$1:B$8,2,FALSE),"")</f>
        <v/>
      </c>
    </row>
    <row r="471" spans="1:18" x14ac:dyDescent="0.3">
      <c r="A471" s="22" t="str">
        <f>IF('Corporate Gifting Order Form'!B485="","",'Corporate Gifting Order Form'!B485)</f>
        <v/>
      </c>
      <c r="B471" s="19" t="str">
        <f>IF('Corporate Gifting Order Form'!C485="","",'Corporate Gifting Order Form'!C485)</f>
        <v/>
      </c>
      <c r="C471" s="19" t="str">
        <f>IF('Corporate Gifting Order Form'!D485="","",'Corporate Gifting Order Form'!D485)</f>
        <v/>
      </c>
      <c r="D471" s="19" t="str">
        <f>IF('Corporate Gifting Order Form'!E485="","",'Corporate Gifting Order Form'!E485)</f>
        <v/>
      </c>
      <c r="E471" s="19" t="str">
        <f>IF('Corporate Gifting Order Form'!F485="","",'Corporate Gifting Order Form'!F485)</f>
        <v/>
      </c>
      <c r="F471" s="19" t="str">
        <f>IF('Corporate Gifting Order Form'!G485="","",'Corporate Gifting Order Form'!G485)</f>
        <v/>
      </c>
      <c r="G471" s="19" t="str">
        <f>IF('Corporate Gifting Order Form'!H485="","",'Corporate Gifting Order Form'!H485)</f>
        <v/>
      </c>
      <c r="H471" s="19" t="str">
        <f>IF('Corporate Gifting Order Form'!I485="","",'Corporate Gifting Order Form'!I485)</f>
        <v/>
      </c>
      <c r="I471" s="23" t="str">
        <f>IF('Corporate Gifting Order Form'!J485="","",'Corporate Gifting Order Form'!J485)</f>
        <v/>
      </c>
      <c r="J471" s="18" t="str">
        <f t="shared" si="15"/>
        <v/>
      </c>
      <c r="K471" s="21" t="str">
        <f>IF('Corporate Gifting Order Form'!K485="","",'Corporate Gifting Order Form'!K485)</f>
        <v/>
      </c>
      <c r="L471" s="19" t="str">
        <f>IF('Corporate Gifting Order Form'!L485="","",'Corporate Gifting Order Form'!L485)</f>
        <v/>
      </c>
      <c r="M471" s="19" t="str">
        <f>IF('Corporate Gifting Order Form'!M485="","",'Corporate Gifting Order Form'!M485)</f>
        <v/>
      </c>
      <c r="N471" s="22" t="str">
        <f>IF('Corporate Gifting Order Form'!N485="","",'Corporate Gifting Order Form'!N485)</f>
        <v/>
      </c>
      <c r="O471" s="18" t="str">
        <f>IF('Corporate Gifting Order Form'!I485="","","FXG")</f>
        <v/>
      </c>
      <c r="Q471" s="18" t="str">
        <f t="shared" si="14"/>
        <v/>
      </c>
      <c r="R471" s="18" t="str">
        <f>_xlfn.IFNA(VLOOKUP('Corporate Gifting Order Form'!O485,Gifts!A$1:B$8,2,FALSE),"")</f>
        <v/>
      </c>
    </row>
    <row r="472" spans="1:18" x14ac:dyDescent="0.3">
      <c r="A472" s="22" t="str">
        <f>IF('Corporate Gifting Order Form'!B486="","",'Corporate Gifting Order Form'!B486)</f>
        <v/>
      </c>
      <c r="B472" s="19" t="str">
        <f>IF('Corporate Gifting Order Form'!C486="","",'Corporate Gifting Order Form'!C486)</f>
        <v/>
      </c>
      <c r="C472" s="19" t="str">
        <f>IF('Corporate Gifting Order Form'!D486="","",'Corporate Gifting Order Form'!D486)</f>
        <v/>
      </c>
      <c r="D472" s="19" t="str">
        <f>IF('Corporate Gifting Order Form'!E486="","",'Corporate Gifting Order Form'!E486)</f>
        <v/>
      </c>
      <c r="E472" s="19" t="str">
        <f>IF('Corporate Gifting Order Form'!F486="","",'Corporate Gifting Order Form'!F486)</f>
        <v/>
      </c>
      <c r="F472" s="19" t="str">
        <f>IF('Corporate Gifting Order Form'!G486="","",'Corporate Gifting Order Form'!G486)</f>
        <v/>
      </c>
      <c r="G472" s="19" t="str">
        <f>IF('Corporate Gifting Order Form'!H486="","",'Corporate Gifting Order Form'!H486)</f>
        <v/>
      </c>
      <c r="H472" s="19" t="str">
        <f>IF('Corporate Gifting Order Form'!I486="","",'Corporate Gifting Order Form'!I486)</f>
        <v/>
      </c>
      <c r="I472" s="23" t="str">
        <f>IF('Corporate Gifting Order Form'!J486="","",'Corporate Gifting Order Form'!J486)</f>
        <v/>
      </c>
      <c r="J472" s="18" t="str">
        <f t="shared" si="15"/>
        <v/>
      </c>
      <c r="K472" s="21" t="str">
        <f>IF('Corporate Gifting Order Form'!K486="","",'Corporate Gifting Order Form'!K486)</f>
        <v/>
      </c>
      <c r="L472" s="19" t="str">
        <f>IF('Corporate Gifting Order Form'!L486="","",'Corporate Gifting Order Form'!L486)</f>
        <v/>
      </c>
      <c r="M472" s="19" t="str">
        <f>IF('Corporate Gifting Order Form'!M486="","",'Corporate Gifting Order Form'!M486)</f>
        <v/>
      </c>
      <c r="N472" s="22" t="str">
        <f>IF('Corporate Gifting Order Form'!N486="","",'Corporate Gifting Order Form'!N486)</f>
        <v/>
      </c>
      <c r="O472" s="18" t="str">
        <f>IF('Corporate Gifting Order Form'!I486="","","FXG")</f>
        <v/>
      </c>
      <c r="Q472" s="18" t="str">
        <f t="shared" si="14"/>
        <v/>
      </c>
      <c r="R472" s="18" t="str">
        <f>_xlfn.IFNA(VLOOKUP('Corporate Gifting Order Form'!O486,Gifts!A$1:B$8,2,FALSE),"")</f>
        <v/>
      </c>
    </row>
    <row r="473" spans="1:18" x14ac:dyDescent="0.3">
      <c r="A473" s="22" t="str">
        <f>IF('Corporate Gifting Order Form'!B487="","",'Corporate Gifting Order Form'!B487)</f>
        <v/>
      </c>
      <c r="B473" s="19" t="str">
        <f>IF('Corporate Gifting Order Form'!C487="","",'Corporate Gifting Order Form'!C487)</f>
        <v/>
      </c>
      <c r="C473" s="19" t="str">
        <f>IF('Corporate Gifting Order Form'!D487="","",'Corporate Gifting Order Form'!D487)</f>
        <v/>
      </c>
      <c r="D473" s="19" t="str">
        <f>IF('Corporate Gifting Order Form'!E487="","",'Corporate Gifting Order Form'!E487)</f>
        <v/>
      </c>
      <c r="E473" s="19" t="str">
        <f>IF('Corporate Gifting Order Form'!F487="","",'Corporate Gifting Order Form'!F487)</f>
        <v/>
      </c>
      <c r="F473" s="19" t="str">
        <f>IF('Corporate Gifting Order Form'!G487="","",'Corporate Gifting Order Form'!G487)</f>
        <v/>
      </c>
      <c r="G473" s="19" t="str">
        <f>IF('Corporate Gifting Order Form'!H487="","",'Corporate Gifting Order Form'!H487)</f>
        <v/>
      </c>
      <c r="H473" s="19" t="str">
        <f>IF('Corporate Gifting Order Form'!I487="","",'Corporate Gifting Order Form'!I487)</f>
        <v/>
      </c>
      <c r="I473" s="23" t="str">
        <f>IF('Corporate Gifting Order Form'!J487="","",'Corporate Gifting Order Form'!J487)</f>
        <v/>
      </c>
      <c r="J473" s="18" t="str">
        <f t="shared" si="15"/>
        <v/>
      </c>
      <c r="K473" s="21" t="str">
        <f>IF('Corporate Gifting Order Form'!K487="","",'Corporate Gifting Order Form'!K487)</f>
        <v/>
      </c>
      <c r="L473" s="19" t="str">
        <f>IF('Corporate Gifting Order Form'!L487="","",'Corporate Gifting Order Form'!L487)</f>
        <v/>
      </c>
      <c r="M473" s="19" t="str">
        <f>IF('Corporate Gifting Order Form'!M487="","",'Corporate Gifting Order Form'!M487)</f>
        <v/>
      </c>
      <c r="N473" s="22" t="str">
        <f>IF('Corporate Gifting Order Form'!N487="","",'Corporate Gifting Order Form'!N487)</f>
        <v/>
      </c>
      <c r="O473" s="18" t="str">
        <f>IF('Corporate Gifting Order Form'!I487="","","FXG")</f>
        <v/>
      </c>
      <c r="Q473" s="18" t="str">
        <f t="shared" si="14"/>
        <v/>
      </c>
      <c r="R473" s="18" t="str">
        <f>_xlfn.IFNA(VLOOKUP('Corporate Gifting Order Form'!O487,Gifts!A$1:B$8,2,FALSE),"")</f>
        <v/>
      </c>
    </row>
    <row r="474" spans="1:18" x14ac:dyDescent="0.3">
      <c r="A474" s="22" t="str">
        <f>IF('Corporate Gifting Order Form'!B488="","",'Corporate Gifting Order Form'!B488)</f>
        <v/>
      </c>
      <c r="B474" s="19" t="str">
        <f>IF('Corporate Gifting Order Form'!C488="","",'Corporate Gifting Order Form'!C488)</f>
        <v/>
      </c>
      <c r="C474" s="19" t="str">
        <f>IF('Corporate Gifting Order Form'!D488="","",'Corporate Gifting Order Form'!D488)</f>
        <v/>
      </c>
      <c r="D474" s="19" t="str">
        <f>IF('Corporate Gifting Order Form'!E488="","",'Corporate Gifting Order Form'!E488)</f>
        <v/>
      </c>
      <c r="E474" s="19" t="str">
        <f>IF('Corporate Gifting Order Form'!F488="","",'Corporate Gifting Order Form'!F488)</f>
        <v/>
      </c>
      <c r="F474" s="19" t="str">
        <f>IF('Corporate Gifting Order Form'!G488="","",'Corporate Gifting Order Form'!G488)</f>
        <v/>
      </c>
      <c r="G474" s="19" t="str">
        <f>IF('Corporate Gifting Order Form'!H488="","",'Corporate Gifting Order Form'!H488)</f>
        <v/>
      </c>
      <c r="H474" s="19" t="str">
        <f>IF('Corporate Gifting Order Form'!I488="","",'Corporate Gifting Order Form'!I488)</f>
        <v/>
      </c>
      <c r="I474" s="23" t="str">
        <f>IF('Corporate Gifting Order Form'!J488="","",'Corporate Gifting Order Form'!J488)</f>
        <v/>
      </c>
      <c r="J474" s="18" t="str">
        <f t="shared" si="15"/>
        <v/>
      </c>
      <c r="K474" s="21" t="str">
        <f>IF('Corporate Gifting Order Form'!K488="","",'Corporate Gifting Order Form'!K488)</f>
        <v/>
      </c>
      <c r="L474" s="19" t="str">
        <f>IF('Corporate Gifting Order Form'!L488="","",'Corporate Gifting Order Form'!L488)</f>
        <v/>
      </c>
      <c r="M474" s="19" t="str">
        <f>IF('Corporate Gifting Order Form'!M488="","",'Corporate Gifting Order Form'!M488)</f>
        <v/>
      </c>
      <c r="N474" s="22" t="str">
        <f>IF('Corporate Gifting Order Form'!N488="","",'Corporate Gifting Order Form'!N488)</f>
        <v/>
      </c>
      <c r="O474" s="18" t="str">
        <f>IF('Corporate Gifting Order Form'!I488="","","FXG")</f>
        <v/>
      </c>
      <c r="Q474" s="18" t="str">
        <f t="shared" si="14"/>
        <v/>
      </c>
      <c r="R474" s="18" t="str">
        <f>_xlfn.IFNA(VLOOKUP('Corporate Gifting Order Form'!O488,Gifts!A$1:B$8,2,FALSE),"")</f>
        <v/>
      </c>
    </row>
    <row r="475" spans="1:18" x14ac:dyDescent="0.3">
      <c r="A475" s="22" t="str">
        <f>IF('Corporate Gifting Order Form'!B489="","",'Corporate Gifting Order Form'!B489)</f>
        <v/>
      </c>
      <c r="B475" s="19" t="str">
        <f>IF('Corporate Gifting Order Form'!C489="","",'Corporate Gifting Order Form'!C489)</f>
        <v/>
      </c>
      <c r="C475" s="19" t="str">
        <f>IF('Corporate Gifting Order Form'!D489="","",'Corporate Gifting Order Form'!D489)</f>
        <v/>
      </c>
      <c r="D475" s="19" t="str">
        <f>IF('Corporate Gifting Order Form'!E489="","",'Corporate Gifting Order Form'!E489)</f>
        <v/>
      </c>
      <c r="E475" s="19" t="str">
        <f>IF('Corporate Gifting Order Form'!F489="","",'Corporate Gifting Order Form'!F489)</f>
        <v/>
      </c>
      <c r="F475" s="19" t="str">
        <f>IF('Corporate Gifting Order Form'!G489="","",'Corporate Gifting Order Form'!G489)</f>
        <v/>
      </c>
      <c r="G475" s="19" t="str">
        <f>IF('Corporate Gifting Order Form'!H489="","",'Corporate Gifting Order Form'!H489)</f>
        <v/>
      </c>
      <c r="H475" s="19" t="str">
        <f>IF('Corporate Gifting Order Form'!I489="","",'Corporate Gifting Order Form'!I489)</f>
        <v/>
      </c>
      <c r="I475" s="23" t="str">
        <f>IF('Corporate Gifting Order Form'!J489="","",'Corporate Gifting Order Form'!J489)</f>
        <v/>
      </c>
      <c r="J475" s="18" t="str">
        <f t="shared" si="15"/>
        <v/>
      </c>
      <c r="K475" s="21" t="str">
        <f>IF('Corporate Gifting Order Form'!K489="","",'Corporate Gifting Order Form'!K489)</f>
        <v/>
      </c>
      <c r="L475" s="19" t="str">
        <f>IF('Corporate Gifting Order Form'!L489="","",'Corporate Gifting Order Form'!L489)</f>
        <v/>
      </c>
      <c r="M475" s="19" t="str">
        <f>IF('Corporate Gifting Order Form'!M489="","",'Corporate Gifting Order Form'!M489)</f>
        <v/>
      </c>
      <c r="N475" s="22" t="str">
        <f>IF('Corporate Gifting Order Form'!N489="","",'Corporate Gifting Order Form'!N489)</f>
        <v/>
      </c>
      <c r="O475" s="18" t="str">
        <f>IF('Corporate Gifting Order Form'!I489="","","FXG")</f>
        <v/>
      </c>
      <c r="Q475" s="18" t="str">
        <f t="shared" si="14"/>
        <v/>
      </c>
      <c r="R475" s="18" t="str">
        <f>_xlfn.IFNA(VLOOKUP('Corporate Gifting Order Form'!O489,Gifts!A$1:B$8,2,FALSE),"")</f>
        <v/>
      </c>
    </row>
    <row r="476" spans="1:18" x14ac:dyDescent="0.3">
      <c r="A476" s="22" t="str">
        <f>IF('Corporate Gifting Order Form'!B490="","",'Corporate Gifting Order Form'!B490)</f>
        <v/>
      </c>
      <c r="B476" s="19" t="str">
        <f>IF('Corporate Gifting Order Form'!C490="","",'Corporate Gifting Order Form'!C490)</f>
        <v/>
      </c>
      <c r="C476" s="19" t="str">
        <f>IF('Corporate Gifting Order Form'!D490="","",'Corporate Gifting Order Form'!D490)</f>
        <v/>
      </c>
      <c r="D476" s="19" t="str">
        <f>IF('Corporate Gifting Order Form'!E490="","",'Corporate Gifting Order Form'!E490)</f>
        <v/>
      </c>
      <c r="E476" s="19" t="str">
        <f>IF('Corporate Gifting Order Form'!F490="","",'Corporate Gifting Order Form'!F490)</f>
        <v/>
      </c>
      <c r="F476" s="19" t="str">
        <f>IF('Corporate Gifting Order Form'!G490="","",'Corporate Gifting Order Form'!G490)</f>
        <v/>
      </c>
      <c r="G476" s="19" t="str">
        <f>IF('Corporate Gifting Order Form'!H490="","",'Corporate Gifting Order Form'!H490)</f>
        <v/>
      </c>
      <c r="H476" s="19" t="str">
        <f>IF('Corporate Gifting Order Form'!I490="","",'Corporate Gifting Order Form'!I490)</f>
        <v/>
      </c>
      <c r="I476" s="23" t="str">
        <f>IF('Corporate Gifting Order Form'!J490="","",'Corporate Gifting Order Form'!J490)</f>
        <v/>
      </c>
      <c r="J476" s="18" t="str">
        <f t="shared" si="15"/>
        <v/>
      </c>
      <c r="K476" s="21" t="str">
        <f>IF('Corporate Gifting Order Form'!K490="","",'Corporate Gifting Order Form'!K490)</f>
        <v/>
      </c>
      <c r="L476" s="19" t="str">
        <f>IF('Corporate Gifting Order Form'!L490="","",'Corporate Gifting Order Form'!L490)</f>
        <v/>
      </c>
      <c r="M476" s="19" t="str">
        <f>IF('Corporate Gifting Order Form'!M490="","",'Corporate Gifting Order Form'!M490)</f>
        <v/>
      </c>
      <c r="N476" s="22" t="str">
        <f>IF('Corporate Gifting Order Form'!N490="","",'Corporate Gifting Order Form'!N490)</f>
        <v/>
      </c>
      <c r="O476" s="18" t="str">
        <f>IF('Corporate Gifting Order Form'!I490="","","FXG")</f>
        <v/>
      </c>
      <c r="Q476" s="18" t="str">
        <f t="shared" si="14"/>
        <v/>
      </c>
      <c r="R476" s="18" t="str">
        <f>_xlfn.IFNA(VLOOKUP('Corporate Gifting Order Form'!O490,Gifts!A$1:B$8,2,FALSE),"")</f>
        <v/>
      </c>
    </row>
    <row r="477" spans="1:18" x14ac:dyDescent="0.3">
      <c r="A477" s="22" t="str">
        <f>IF('Corporate Gifting Order Form'!B491="","",'Corporate Gifting Order Form'!B491)</f>
        <v/>
      </c>
      <c r="B477" s="19" t="str">
        <f>IF('Corporate Gifting Order Form'!C491="","",'Corporate Gifting Order Form'!C491)</f>
        <v/>
      </c>
      <c r="C477" s="19" t="str">
        <f>IF('Corporate Gifting Order Form'!D491="","",'Corporate Gifting Order Form'!D491)</f>
        <v/>
      </c>
      <c r="D477" s="19" t="str">
        <f>IF('Corporate Gifting Order Form'!E491="","",'Corporate Gifting Order Form'!E491)</f>
        <v/>
      </c>
      <c r="E477" s="19" t="str">
        <f>IF('Corporate Gifting Order Form'!F491="","",'Corporate Gifting Order Form'!F491)</f>
        <v/>
      </c>
      <c r="F477" s="19" t="str">
        <f>IF('Corporate Gifting Order Form'!G491="","",'Corporate Gifting Order Form'!G491)</f>
        <v/>
      </c>
      <c r="G477" s="19" t="str">
        <f>IF('Corporate Gifting Order Form'!H491="","",'Corporate Gifting Order Form'!H491)</f>
        <v/>
      </c>
      <c r="H477" s="19" t="str">
        <f>IF('Corporate Gifting Order Form'!I491="","",'Corporate Gifting Order Form'!I491)</f>
        <v/>
      </c>
      <c r="I477" s="23" t="str">
        <f>IF('Corporate Gifting Order Form'!J491="","",'Corporate Gifting Order Form'!J491)</f>
        <v/>
      </c>
      <c r="J477" s="18" t="str">
        <f t="shared" si="15"/>
        <v/>
      </c>
      <c r="K477" s="21" t="str">
        <f>IF('Corporate Gifting Order Form'!K491="","",'Corporate Gifting Order Form'!K491)</f>
        <v/>
      </c>
      <c r="L477" s="19" t="str">
        <f>IF('Corporate Gifting Order Form'!L491="","",'Corporate Gifting Order Form'!L491)</f>
        <v/>
      </c>
      <c r="M477" s="19" t="str">
        <f>IF('Corporate Gifting Order Form'!M491="","",'Corporate Gifting Order Form'!M491)</f>
        <v/>
      </c>
      <c r="N477" s="22" t="str">
        <f>IF('Corporate Gifting Order Form'!N491="","",'Corporate Gifting Order Form'!N491)</f>
        <v/>
      </c>
      <c r="O477" s="18" t="str">
        <f>IF('Corporate Gifting Order Form'!I491="","","FXG")</f>
        <v/>
      </c>
      <c r="Q477" s="18" t="str">
        <f t="shared" si="14"/>
        <v/>
      </c>
      <c r="R477" s="18" t="str">
        <f>_xlfn.IFNA(VLOOKUP('Corporate Gifting Order Form'!O491,Gifts!A$1:B$8,2,FALSE),"")</f>
        <v/>
      </c>
    </row>
    <row r="478" spans="1:18" x14ac:dyDescent="0.3">
      <c r="A478" s="22" t="str">
        <f>IF('Corporate Gifting Order Form'!B492="","",'Corporate Gifting Order Form'!B492)</f>
        <v/>
      </c>
      <c r="B478" s="19" t="str">
        <f>IF('Corporate Gifting Order Form'!C492="","",'Corporate Gifting Order Form'!C492)</f>
        <v/>
      </c>
      <c r="C478" s="19" t="str">
        <f>IF('Corporate Gifting Order Form'!D492="","",'Corporate Gifting Order Form'!D492)</f>
        <v/>
      </c>
      <c r="D478" s="19" t="str">
        <f>IF('Corporate Gifting Order Form'!E492="","",'Corporate Gifting Order Form'!E492)</f>
        <v/>
      </c>
      <c r="E478" s="19" t="str">
        <f>IF('Corporate Gifting Order Form'!F492="","",'Corporate Gifting Order Form'!F492)</f>
        <v/>
      </c>
      <c r="F478" s="19" t="str">
        <f>IF('Corporate Gifting Order Form'!G492="","",'Corporate Gifting Order Form'!G492)</f>
        <v/>
      </c>
      <c r="G478" s="19" t="str">
        <f>IF('Corporate Gifting Order Form'!H492="","",'Corporate Gifting Order Form'!H492)</f>
        <v/>
      </c>
      <c r="H478" s="19" t="str">
        <f>IF('Corporate Gifting Order Form'!I492="","",'Corporate Gifting Order Form'!I492)</f>
        <v/>
      </c>
      <c r="I478" s="23" t="str">
        <f>IF('Corporate Gifting Order Form'!J492="","",'Corporate Gifting Order Form'!J492)</f>
        <v/>
      </c>
      <c r="J478" s="18" t="str">
        <f t="shared" si="15"/>
        <v/>
      </c>
      <c r="K478" s="21" t="str">
        <f>IF('Corporate Gifting Order Form'!K492="","",'Corporate Gifting Order Form'!K492)</f>
        <v/>
      </c>
      <c r="L478" s="19" t="str">
        <f>IF('Corporate Gifting Order Form'!L492="","",'Corporate Gifting Order Form'!L492)</f>
        <v/>
      </c>
      <c r="M478" s="19" t="str">
        <f>IF('Corporate Gifting Order Form'!M492="","",'Corporate Gifting Order Form'!M492)</f>
        <v/>
      </c>
      <c r="N478" s="22" t="str">
        <f>IF('Corporate Gifting Order Form'!N492="","",'Corporate Gifting Order Form'!N492)</f>
        <v/>
      </c>
      <c r="O478" s="18" t="str">
        <f>IF('Corporate Gifting Order Form'!I492="","","FXG")</f>
        <v/>
      </c>
      <c r="Q478" s="18" t="str">
        <f t="shared" si="14"/>
        <v/>
      </c>
      <c r="R478" s="18" t="str">
        <f>_xlfn.IFNA(VLOOKUP('Corporate Gifting Order Form'!O492,Gifts!A$1:B$8,2,FALSE),"")</f>
        <v/>
      </c>
    </row>
    <row r="479" spans="1:18" x14ac:dyDescent="0.3">
      <c r="A479" s="22" t="str">
        <f>IF('Corporate Gifting Order Form'!B493="","",'Corporate Gifting Order Form'!B493)</f>
        <v/>
      </c>
      <c r="B479" s="19" t="str">
        <f>IF('Corporate Gifting Order Form'!C493="","",'Corporate Gifting Order Form'!C493)</f>
        <v/>
      </c>
      <c r="C479" s="19" t="str">
        <f>IF('Corporate Gifting Order Form'!D493="","",'Corporate Gifting Order Form'!D493)</f>
        <v/>
      </c>
      <c r="D479" s="19" t="str">
        <f>IF('Corporate Gifting Order Form'!E493="","",'Corporate Gifting Order Form'!E493)</f>
        <v/>
      </c>
      <c r="E479" s="19" t="str">
        <f>IF('Corporate Gifting Order Form'!F493="","",'Corporate Gifting Order Form'!F493)</f>
        <v/>
      </c>
      <c r="F479" s="19" t="str">
        <f>IF('Corporate Gifting Order Form'!G493="","",'Corporate Gifting Order Form'!G493)</f>
        <v/>
      </c>
      <c r="G479" s="19" t="str">
        <f>IF('Corporate Gifting Order Form'!H493="","",'Corporate Gifting Order Form'!H493)</f>
        <v/>
      </c>
      <c r="H479" s="19" t="str">
        <f>IF('Corporate Gifting Order Form'!I493="","",'Corporate Gifting Order Form'!I493)</f>
        <v/>
      </c>
      <c r="I479" s="23" t="str">
        <f>IF('Corporate Gifting Order Form'!J493="","",'Corporate Gifting Order Form'!J493)</f>
        <v/>
      </c>
      <c r="J479" s="18" t="str">
        <f t="shared" si="15"/>
        <v/>
      </c>
      <c r="K479" s="21" t="str">
        <f>IF('Corporate Gifting Order Form'!K493="","",'Corporate Gifting Order Form'!K493)</f>
        <v/>
      </c>
      <c r="L479" s="19" t="str">
        <f>IF('Corporate Gifting Order Form'!L493="","",'Corporate Gifting Order Form'!L493)</f>
        <v/>
      </c>
      <c r="M479" s="19" t="str">
        <f>IF('Corporate Gifting Order Form'!M493="","",'Corporate Gifting Order Form'!M493)</f>
        <v/>
      </c>
      <c r="N479" s="22" t="str">
        <f>IF('Corporate Gifting Order Form'!N493="","",'Corporate Gifting Order Form'!N493)</f>
        <v/>
      </c>
      <c r="O479" s="18" t="str">
        <f>IF('Corporate Gifting Order Form'!I493="","","FXG")</f>
        <v/>
      </c>
      <c r="Q479" s="18" t="str">
        <f t="shared" si="14"/>
        <v/>
      </c>
      <c r="R479" s="18" t="str">
        <f>_xlfn.IFNA(VLOOKUP('Corporate Gifting Order Form'!O493,Gifts!A$1:B$8,2,FALSE),"")</f>
        <v/>
      </c>
    </row>
    <row r="480" spans="1:18" x14ac:dyDescent="0.3">
      <c r="A480" s="22" t="str">
        <f>IF('Corporate Gifting Order Form'!B494="","",'Corporate Gifting Order Form'!B494)</f>
        <v/>
      </c>
      <c r="B480" s="19" t="str">
        <f>IF('Corporate Gifting Order Form'!C494="","",'Corporate Gifting Order Form'!C494)</f>
        <v/>
      </c>
      <c r="C480" s="19" t="str">
        <f>IF('Corporate Gifting Order Form'!D494="","",'Corporate Gifting Order Form'!D494)</f>
        <v/>
      </c>
      <c r="D480" s="19" t="str">
        <f>IF('Corporate Gifting Order Form'!E494="","",'Corporate Gifting Order Form'!E494)</f>
        <v/>
      </c>
      <c r="E480" s="19" t="str">
        <f>IF('Corporate Gifting Order Form'!F494="","",'Corporate Gifting Order Form'!F494)</f>
        <v/>
      </c>
      <c r="F480" s="19" t="str">
        <f>IF('Corporate Gifting Order Form'!G494="","",'Corporate Gifting Order Form'!G494)</f>
        <v/>
      </c>
      <c r="G480" s="19" t="str">
        <f>IF('Corporate Gifting Order Form'!H494="","",'Corporate Gifting Order Form'!H494)</f>
        <v/>
      </c>
      <c r="H480" s="19" t="str">
        <f>IF('Corporate Gifting Order Form'!I494="","",'Corporate Gifting Order Form'!I494)</f>
        <v/>
      </c>
      <c r="I480" s="23" t="str">
        <f>IF('Corporate Gifting Order Form'!J494="","",'Corporate Gifting Order Form'!J494)</f>
        <v/>
      </c>
      <c r="J480" s="18" t="str">
        <f t="shared" si="15"/>
        <v/>
      </c>
      <c r="K480" s="21" t="str">
        <f>IF('Corporate Gifting Order Form'!K494="","",'Corporate Gifting Order Form'!K494)</f>
        <v/>
      </c>
      <c r="L480" s="19" t="str">
        <f>IF('Corporate Gifting Order Form'!L494="","",'Corporate Gifting Order Form'!L494)</f>
        <v/>
      </c>
      <c r="M480" s="19" t="str">
        <f>IF('Corporate Gifting Order Form'!M494="","",'Corporate Gifting Order Form'!M494)</f>
        <v/>
      </c>
      <c r="N480" s="22" t="str">
        <f>IF('Corporate Gifting Order Form'!N494="","",'Corporate Gifting Order Form'!N494)</f>
        <v/>
      </c>
      <c r="O480" s="18" t="str">
        <f>IF('Corporate Gifting Order Form'!I494="","","FXG")</f>
        <v/>
      </c>
      <c r="Q480" s="18" t="str">
        <f t="shared" si="14"/>
        <v/>
      </c>
      <c r="R480" s="18" t="str">
        <f>_xlfn.IFNA(VLOOKUP('Corporate Gifting Order Form'!O494,Gifts!A$1:B$8,2,FALSE),"")</f>
        <v/>
      </c>
    </row>
    <row r="481" spans="1:18" x14ac:dyDescent="0.3">
      <c r="A481" s="22" t="str">
        <f>IF('Corporate Gifting Order Form'!B495="","",'Corporate Gifting Order Form'!B495)</f>
        <v/>
      </c>
      <c r="B481" s="19" t="str">
        <f>IF('Corporate Gifting Order Form'!C495="","",'Corporate Gifting Order Form'!C495)</f>
        <v/>
      </c>
      <c r="C481" s="19" t="str">
        <f>IF('Corporate Gifting Order Form'!D495="","",'Corporate Gifting Order Form'!D495)</f>
        <v/>
      </c>
      <c r="D481" s="19" t="str">
        <f>IF('Corporate Gifting Order Form'!E495="","",'Corporate Gifting Order Form'!E495)</f>
        <v/>
      </c>
      <c r="E481" s="19" t="str">
        <f>IF('Corporate Gifting Order Form'!F495="","",'Corporate Gifting Order Form'!F495)</f>
        <v/>
      </c>
      <c r="F481" s="19" t="str">
        <f>IF('Corporate Gifting Order Form'!G495="","",'Corporate Gifting Order Form'!G495)</f>
        <v/>
      </c>
      <c r="G481" s="19" t="str">
        <f>IF('Corporate Gifting Order Form'!H495="","",'Corporate Gifting Order Form'!H495)</f>
        <v/>
      </c>
      <c r="H481" s="19" t="str">
        <f>IF('Corporate Gifting Order Form'!I495="","",'Corporate Gifting Order Form'!I495)</f>
        <v/>
      </c>
      <c r="I481" s="23" t="str">
        <f>IF('Corporate Gifting Order Form'!J495="","",'Corporate Gifting Order Form'!J495)</f>
        <v/>
      </c>
      <c r="J481" s="18" t="str">
        <f t="shared" si="15"/>
        <v/>
      </c>
      <c r="K481" s="21" t="str">
        <f>IF('Corporate Gifting Order Form'!K495="","",'Corporate Gifting Order Form'!K495)</f>
        <v/>
      </c>
      <c r="L481" s="19" t="str">
        <f>IF('Corporate Gifting Order Form'!L495="","",'Corporate Gifting Order Form'!L495)</f>
        <v/>
      </c>
      <c r="M481" s="19" t="str">
        <f>IF('Corporate Gifting Order Form'!M495="","",'Corporate Gifting Order Form'!M495)</f>
        <v/>
      </c>
      <c r="N481" s="22" t="str">
        <f>IF('Corporate Gifting Order Form'!N495="","",'Corporate Gifting Order Form'!N495)</f>
        <v/>
      </c>
      <c r="O481" s="18" t="str">
        <f>IF('Corporate Gifting Order Form'!I495="","","FXG")</f>
        <v/>
      </c>
      <c r="Q481" s="18" t="str">
        <f t="shared" si="14"/>
        <v/>
      </c>
      <c r="R481" s="18" t="str">
        <f>_xlfn.IFNA(VLOOKUP('Corporate Gifting Order Form'!O495,Gifts!A$1:B$8,2,FALSE),"")</f>
        <v/>
      </c>
    </row>
    <row r="482" spans="1:18" x14ac:dyDescent="0.3">
      <c r="A482" s="22" t="str">
        <f>IF('Corporate Gifting Order Form'!B496="","",'Corporate Gifting Order Form'!B496)</f>
        <v/>
      </c>
      <c r="B482" s="19" t="str">
        <f>IF('Corporate Gifting Order Form'!C496="","",'Corporate Gifting Order Form'!C496)</f>
        <v/>
      </c>
      <c r="C482" s="19" t="str">
        <f>IF('Corporate Gifting Order Form'!D496="","",'Corporate Gifting Order Form'!D496)</f>
        <v/>
      </c>
      <c r="D482" s="19" t="str">
        <f>IF('Corporate Gifting Order Form'!E496="","",'Corporate Gifting Order Form'!E496)</f>
        <v/>
      </c>
      <c r="E482" s="19" t="str">
        <f>IF('Corporate Gifting Order Form'!F496="","",'Corporate Gifting Order Form'!F496)</f>
        <v/>
      </c>
      <c r="F482" s="19" t="str">
        <f>IF('Corporate Gifting Order Form'!G496="","",'Corporate Gifting Order Form'!G496)</f>
        <v/>
      </c>
      <c r="G482" s="19" t="str">
        <f>IF('Corporate Gifting Order Form'!H496="","",'Corporate Gifting Order Form'!H496)</f>
        <v/>
      </c>
      <c r="H482" s="19" t="str">
        <f>IF('Corporate Gifting Order Form'!I496="","",'Corporate Gifting Order Form'!I496)</f>
        <v/>
      </c>
      <c r="I482" s="23" t="str">
        <f>IF('Corporate Gifting Order Form'!J496="","",'Corporate Gifting Order Form'!J496)</f>
        <v/>
      </c>
      <c r="J482" s="18" t="str">
        <f t="shared" si="15"/>
        <v/>
      </c>
      <c r="K482" s="21" t="str">
        <f>IF('Corporate Gifting Order Form'!K496="","",'Corporate Gifting Order Form'!K496)</f>
        <v/>
      </c>
      <c r="L482" s="19" t="str">
        <f>IF('Corporate Gifting Order Form'!L496="","",'Corporate Gifting Order Form'!L496)</f>
        <v/>
      </c>
      <c r="M482" s="19" t="str">
        <f>IF('Corporate Gifting Order Form'!M496="","",'Corporate Gifting Order Form'!M496)</f>
        <v/>
      </c>
      <c r="N482" s="22" t="str">
        <f>IF('Corporate Gifting Order Form'!N496="","",'Corporate Gifting Order Form'!N496)</f>
        <v/>
      </c>
      <c r="O482" s="18" t="str">
        <f>IF('Corporate Gifting Order Form'!I496="","","FXG")</f>
        <v/>
      </c>
      <c r="Q482" s="18" t="str">
        <f t="shared" si="14"/>
        <v/>
      </c>
      <c r="R482" s="18" t="str">
        <f>_xlfn.IFNA(VLOOKUP('Corporate Gifting Order Form'!O496,Gifts!A$1:B$8,2,FALSE),"")</f>
        <v/>
      </c>
    </row>
    <row r="483" spans="1:18" x14ac:dyDescent="0.3">
      <c r="A483" s="22" t="str">
        <f>IF('Corporate Gifting Order Form'!B497="","",'Corporate Gifting Order Form'!B497)</f>
        <v/>
      </c>
      <c r="B483" s="19" t="str">
        <f>IF('Corporate Gifting Order Form'!C497="","",'Corporate Gifting Order Form'!C497)</f>
        <v/>
      </c>
      <c r="C483" s="19" t="str">
        <f>IF('Corporate Gifting Order Form'!D497="","",'Corporate Gifting Order Form'!D497)</f>
        <v/>
      </c>
      <c r="D483" s="19" t="str">
        <f>IF('Corporate Gifting Order Form'!E497="","",'Corporate Gifting Order Form'!E497)</f>
        <v/>
      </c>
      <c r="E483" s="19" t="str">
        <f>IF('Corporate Gifting Order Form'!F497="","",'Corporate Gifting Order Form'!F497)</f>
        <v/>
      </c>
      <c r="F483" s="19" t="str">
        <f>IF('Corporate Gifting Order Form'!G497="","",'Corporate Gifting Order Form'!G497)</f>
        <v/>
      </c>
      <c r="G483" s="19" t="str">
        <f>IF('Corporate Gifting Order Form'!H497="","",'Corporate Gifting Order Form'!H497)</f>
        <v/>
      </c>
      <c r="H483" s="19" t="str">
        <f>IF('Corporate Gifting Order Form'!I497="","",'Corporate Gifting Order Form'!I497)</f>
        <v/>
      </c>
      <c r="I483" s="23" t="str">
        <f>IF('Corporate Gifting Order Form'!J497="","",'Corporate Gifting Order Form'!J497)</f>
        <v/>
      </c>
      <c r="J483" s="18" t="str">
        <f t="shared" si="15"/>
        <v/>
      </c>
      <c r="K483" s="21" t="str">
        <f>IF('Corporate Gifting Order Form'!K497="","",'Corporate Gifting Order Form'!K497)</f>
        <v/>
      </c>
      <c r="L483" s="19" t="str">
        <f>IF('Corporate Gifting Order Form'!L497="","",'Corporate Gifting Order Form'!L497)</f>
        <v/>
      </c>
      <c r="M483" s="19" t="str">
        <f>IF('Corporate Gifting Order Form'!M497="","",'Corporate Gifting Order Form'!M497)</f>
        <v/>
      </c>
      <c r="N483" s="22" t="str">
        <f>IF('Corporate Gifting Order Form'!N497="","",'Corporate Gifting Order Form'!N497)</f>
        <v/>
      </c>
      <c r="O483" s="18" t="str">
        <f>IF('Corporate Gifting Order Form'!I497="","","FXG")</f>
        <v/>
      </c>
      <c r="Q483" s="18" t="str">
        <f t="shared" si="14"/>
        <v/>
      </c>
      <c r="R483" s="18" t="str">
        <f>_xlfn.IFNA(VLOOKUP('Corporate Gifting Order Form'!O497,Gifts!A$1:B$8,2,FALSE),"")</f>
        <v/>
      </c>
    </row>
    <row r="484" spans="1:18" x14ac:dyDescent="0.3">
      <c r="A484" s="22" t="str">
        <f>IF('Corporate Gifting Order Form'!B498="","",'Corporate Gifting Order Form'!B498)</f>
        <v/>
      </c>
      <c r="B484" s="19" t="str">
        <f>IF('Corporate Gifting Order Form'!C498="","",'Corporate Gifting Order Form'!C498)</f>
        <v/>
      </c>
      <c r="C484" s="19" t="str">
        <f>IF('Corporate Gifting Order Form'!D498="","",'Corporate Gifting Order Form'!D498)</f>
        <v/>
      </c>
      <c r="D484" s="19" t="str">
        <f>IF('Corporate Gifting Order Form'!E498="","",'Corporate Gifting Order Form'!E498)</f>
        <v/>
      </c>
      <c r="E484" s="19" t="str">
        <f>IF('Corporate Gifting Order Form'!F498="","",'Corporate Gifting Order Form'!F498)</f>
        <v/>
      </c>
      <c r="F484" s="19" t="str">
        <f>IF('Corporate Gifting Order Form'!G498="","",'Corporate Gifting Order Form'!G498)</f>
        <v/>
      </c>
      <c r="G484" s="19" t="str">
        <f>IF('Corporate Gifting Order Form'!H498="","",'Corporate Gifting Order Form'!H498)</f>
        <v/>
      </c>
      <c r="H484" s="19" t="str">
        <f>IF('Corporate Gifting Order Form'!I498="","",'Corporate Gifting Order Form'!I498)</f>
        <v/>
      </c>
      <c r="I484" s="23" t="str">
        <f>IF('Corporate Gifting Order Form'!J498="","",'Corporate Gifting Order Form'!J498)</f>
        <v/>
      </c>
      <c r="J484" s="18" t="str">
        <f t="shared" si="15"/>
        <v/>
      </c>
      <c r="K484" s="21" t="str">
        <f>IF('Corporate Gifting Order Form'!K498="","",'Corporate Gifting Order Form'!K498)</f>
        <v/>
      </c>
      <c r="L484" s="19" t="str">
        <f>IF('Corporate Gifting Order Form'!L498="","",'Corporate Gifting Order Form'!L498)</f>
        <v/>
      </c>
      <c r="M484" s="19" t="str">
        <f>IF('Corporate Gifting Order Form'!M498="","",'Corporate Gifting Order Form'!M498)</f>
        <v/>
      </c>
      <c r="N484" s="22" t="str">
        <f>IF('Corporate Gifting Order Form'!N498="","",'Corporate Gifting Order Form'!N498)</f>
        <v/>
      </c>
      <c r="O484" s="18" t="str">
        <f>IF('Corporate Gifting Order Form'!I498="","","FXG")</f>
        <v/>
      </c>
      <c r="Q484" s="18" t="str">
        <f t="shared" si="14"/>
        <v/>
      </c>
      <c r="R484" s="18" t="str">
        <f>_xlfn.IFNA(VLOOKUP('Corporate Gifting Order Form'!O498,Gifts!A$1:B$8,2,FALSE),"")</f>
        <v/>
      </c>
    </row>
    <row r="485" spans="1:18" x14ac:dyDescent="0.3">
      <c r="A485" s="22" t="str">
        <f>IF('Corporate Gifting Order Form'!B499="","",'Corporate Gifting Order Form'!B499)</f>
        <v/>
      </c>
      <c r="B485" s="19" t="str">
        <f>IF('Corporate Gifting Order Form'!C499="","",'Corporate Gifting Order Form'!C499)</f>
        <v/>
      </c>
      <c r="C485" s="19" t="str">
        <f>IF('Corporate Gifting Order Form'!D499="","",'Corporate Gifting Order Form'!D499)</f>
        <v/>
      </c>
      <c r="D485" s="19" t="str">
        <f>IF('Corporate Gifting Order Form'!E499="","",'Corporate Gifting Order Form'!E499)</f>
        <v/>
      </c>
      <c r="E485" s="19" t="str">
        <f>IF('Corporate Gifting Order Form'!F499="","",'Corporate Gifting Order Form'!F499)</f>
        <v/>
      </c>
      <c r="F485" s="19" t="str">
        <f>IF('Corporate Gifting Order Form'!G499="","",'Corporate Gifting Order Form'!G499)</f>
        <v/>
      </c>
      <c r="G485" s="19" t="str">
        <f>IF('Corporate Gifting Order Form'!H499="","",'Corporate Gifting Order Form'!H499)</f>
        <v/>
      </c>
      <c r="H485" s="19" t="str">
        <f>IF('Corporate Gifting Order Form'!I499="","",'Corporate Gifting Order Form'!I499)</f>
        <v/>
      </c>
      <c r="I485" s="23" t="str">
        <f>IF('Corporate Gifting Order Form'!J499="","",'Corporate Gifting Order Form'!J499)</f>
        <v/>
      </c>
      <c r="J485" s="18" t="str">
        <f t="shared" si="15"/>
        <v/>
      </c>
      <c r="K485" s="21" t="str">
        <f>IF('Corporate Gifting Order Form'!K499="","",'Corporate Gifting Order Form'!K499)</f>
        <v/>
      </c>
      <c r="L485" s="19" t="str">
        <f>IF('Corporate Gifting Order Form'!L499="","",'Corporate Gifting Order Form'!L499)</f>
        <v/>
      </c>
      <c r="M485" s="19" t="str">
        <f>IF('Corporate Gifting Order Form'!M499="","",'Corporate Gifting Order Form'!M499)</f>
        <v/>
      </c>
      <c r="N485" s="22" t="str">
        <f>IF('Corporate Gifting Order Form'!N499="","",'Corporate Gifting Order Form'!N499)</f>
        <v/>
      </c>
      <c r="O485" s="18" t="str">
        <f>IF('Corporate Gifting Order Form'!I499="","","FXG")</f>
        <v/>
      </c>
      <c r="Q485" s="18" t="str">
        <f t="shared" si="14"/>
        <v/>
      </c>
      <c r="R485" s="18" t="str">
        <f>_xlfn.IFNA(VLOOKUP('Corporate Gifting Order Form'!O499,Gifts!A$1:B$8,2,FALSE),"")</f>
        <v/>
      </c>
    </row>
    <row r="486" spans="1:18" x14ac:dyDescent="0.3">
      <c r="A486" s="22" t="str">
        <f>IF('Corporate Gifting Order Form'!B500="","",'Corporate Gifting Order Form'!B500)</f>
        <v/>
      </c>
      <c r="B486" s="19" t="str">
        <f>IF('Corporate Gifting Order Form'!C500="","",'Corporate Gifting Order Form'!C500)</f>
        <v/>
      </c>
      <c r="C486" s="19" t="str">
        <f>IF('Corporate Gifting Order Form'!D500="","",'Corporate Gifting Order Form'!D500)</f>
        <v/>
      </c>
      <c r="D486" s="19" t="str">
        <f>IF('Corporate Gifting Order Form'!E500="","",'Corporate Gifting Order Form'!E500)</f>
        <v/>
      </c>
      <c r="E486" s="19" t="str">
        <f>IF('Corporate Gifting Order Form'!F500="","",'Corporate Gifting Order Form'!F500)</f>
        <v/>
      </c>
      <c r="F486" s="19" t="str">
        <f>IF('Corporate Gifting Order Form'!G500="","",'Corporate Gifting Order Form'!G500)</f>
        <v/>
      </c>
      <c r="G486" s="19" t="str">
        <f>IF('Corporate Gifting Order Form'!H500="","",'Corporate Gifting Order Form'!H500)</f>
        <v/>
      </c>
      <c r="H486" s="19" t="str">
        <f>IF('Corporate Gifting Order Form'!I500="","",'Corporate Gifting Order Form'!I500)</f>
        <v/>
      </c>
      <c r="I486" s="23" t="str">
        <f>IF('Corporate Gifting Order Form'!J500="","",'Corporate Gifting Order Form'!J500)</f>
        <v/>
      </c>
      <c r="J486" s="18" t="str">
        <f t="shared" si="15"/>
        <v/>
      </c>
      <c r="K486" s="21" t="str">
        <f>IF('Corporate Gifting Order Form'!K500="","",'Corporate Gifting Order Form'!K500)</f>
        <v/>
      </c>
      <c r="L486" s="19" t="str">
        <f>IF('Corporate Gifting Order Form'!L500="","",'Corporate Gifting Order Form'!L500)</f>
        <v/>
      </c>
      <c r="M486" s="19" t="str">
        <f>IF('Corporate Gifting Order Form'!M500="","",'Corporate Gifting Order Form'!M500)</f>
        <v/>
      </c>
      <c r="N486" s="22" t="str">
        <f>IF('Corporate Gifting Order Form'!N500="","",'Corporate Gifting Order Form'!N500)</f>
        <v/>
      </c>
      <c r="O486" s="18" t="str">
        <f>IF('Corporate Gifting Order Form'!I500="","","FXG")</f>
        <v/>
      </c>
      <c r="Q486" s="18" t="str">
        <f t="shared" si="14"/>
        <v/>
      </c>
      <c r="R486" s="18" t="str">
        <f>_xlfn.IFNA(VLOOKUP('Corporate Gifting Order Form'!O500,Gifts!A$1:B$8,2,FALSE),"")</f>
        <v/>
      </c>
    </row>
    <row r="487" spans="1:18" x14ac:dyDescent="0.3">
      <c r="A487" s="22" t="str">
        <f>IF('Corporate Gifting Order Form'!B501="","",'Corporate Gifting Order Form'!B501)</f>
        <v/>
      </c>
      <c r="B487" s="19" t="str">
        <f>IF('Corporate Gifting Order Form'!C501="","",'Corporate Gifting Order Form'!C501)</f>
        <v/>
      </c>
      <c r="C487" s="19" t="str">
        <f>IF('Corporate Gifting Order Form'!D501="","",'Corporate Gifting Order Form'!D501)</f>
        <v/>
      </c>
      <c r="D487" s="19" t="str">
        <f>IF('Corporate Gifting Order Form'!E501="","",'Corporate Gifting Order Form'!E501)</f>
        <v/>
      </c>
      <c r="E487" s="19" t="str">
        <f>IF('Corporate Gifting Order Form'!F501="","",'Corporate Gifting Order Form'!F501)</f>
        <v/>
      </c>
      <c r="F487" s="19" t="str">
        <f>IF('Corporate Gifting Order Form'!G501="","",'Corporate Gifting Order Form'!G501)</f>
        <v/>
      </c>
      <c r="G487" s="19" t="str">
        <f>IF('Corporate Gifting Order Form'!H501="","",'Corporate Gifting Order Form'!H501)</f>
        <v/>
      </c>
      <c r="H487" s="19" t="str">
        <f>IF('Corporate Gifting Order Form'!I501="","",'Corporate Gifting Order Form'!I501)</f>
        <v/>
      </c>
      <c r="I487" s="23" t="str">
        <f>IF('Corporate Gifting Order Form'!J501="","",'Corporate Gifting Order Form'!J501)</f>
        <v/>
      </c>
      <c r="J487" s="18" t="str">
        <f t="shared" si="15"/>
        <v/>
      </c>
      <c r="K487" s="21" t="str">
        <f>IF('Corporate Gifting Order Form'!K501="","",'Corporate Gifting Order Form'!K501)</f>
        <v/>
      </c>
      <c r="L487" s="19" t="str">
        <f>IF('Corporate Gifting Order Form'!L501="","",'Corporate Gifting Order Form'!L501)</f>
        <v/>
      </c>
      <c r="M487" s="19" t="str">
        <f>IF('Corporate Gifting Order Form'!M501="","",'Corporate Gifting Order Form'!M501)</f>
        <v/>
      </c>
      <c r="N487" s="22" t="str">
        <f>IF('Corporate Gifting Order Form'!N501="","",'Corporate Gifting Order Form'!N501)</f>
        <v/>
      </c>
      <c r="O487" s="18" t="str">
        <f>IF('Corporate Gifting Order Form'!I501="","","FXG")</f>
        <v/>
      </c>
      <c r="Q487" s="18" t="str">
        <f t="shared" si="14"/>
        <v/>
      </c>
      <c r="R487" s="18" t="str">
        <f>_xlfn.IFNA(VLOOKUP('Corporate Gifting Order Form'!O501,Gifts!A$1:B$8,2,FALSE),"")</f>
        <v/>
      </c>
    </row>
    <row r="488" spans="1:18" x14ac:dyDescent="0.3">
      <c r="A488" s="22" t="str">
        <f>IF('Corporate Gifting Order Form'!B502="","",'Corporate Gifting Order Form'!B502)</f>
        <v/>
      </c>
      <c r="B488" s="19" t="str">
        <f>IF('Corporate Gifting Order Form'!C502="","",'Corporate Gifting Order Form'!C502)</f>
        <v/>
      </c>
      <c r="C488" s="19" t="str">
        <f>IF('Corporate Gifting Order Form'!D502="","",'Corporate Gifting Order Form'!D502)</f>
        <v/>
      </c>
      <c r="D488" s="19" t="str">
        <f>IF('Corporate Gifting Order Form'!E502="","",'Corporate Gifting Order Form'!E502)</f>
        <v/>
      </c>
      <c r="E488" s="19" t="str">
        <f>IF('Corporate Gifting Order Form'!F502="","",'Corporate Gifting Order Form'!F502)</f>
        <v/>
      </c>
      <c r="F488" s="19" t="str">
        <f>IF('Corporate Gifting Order Form'!G502="","",'Corporate Gifting Order Form'!G502)</f>
        <v/>
      </c>
      <c r="G488" s="19" t="str">
        <f>IF('Corporate Gifting Order Form'!H502="","",'Corporate Gifting Order Form'!H502)</f>
        <v/>
      </c>
      <c r="H488" s="19" t="str">
        <f>IF('Corporate Gifting Order Form'!I502="","",'Corporate Gifting Order Form'!I502)</f>
        <v/>
      </c>
      <c r="I488" s="23" t="str">
        <f>IF('Corporate Gifting Order Form'!J502="","",'Corporate Gifting Order Form'!J502)</f>
        <v/>
      </c>
      <c r="J488" s="18" t="str">
        <f t="shared" si="15"/>
        <v/>
      </c>
      <c r="K488" s="21" t="str">
        <f>IF('Corporate Gifting Order Form'!K502="","",'Corporate Gifting Order Form'!K502)</f>
        <v/>
      </c>
      <c r="L488" s="19" t="str">
        <f>IF('Corporate Gifting Order Form'!L502="","",'Corporate Gifting Order Form'!L502)</f>
        <v/>
      </c>
      <c r="M488" s="19" t="str">
        <f>IF('Corporate Gifting Order Form'!M502="","",'Corporate Gifting Order Form'!M502)</f>
        <v/>
      </c>
      <c r="N488" s="22" t="str">
        <f>IF('Corporate Gifting Order Form'!N502="","",'Corporate Gifting Order Form'!N502)</f>
        <v/>
      </c>
      <c r="O488" s="18" t="str">
        <f>IF('Corporate Gifting Order Form'!I502="","","FXG")</f>
        <v/>
      </c>
      <c r="Q488" s="18" t="str">
        <f t="shared" si="14"/>
        <v/>
      </c>
      <c r="R488" s="18" t="str">
        <f>_xlfn.IFNA(VLOOKUP('Corporate Gifting Order Form'!O502,Gifts!A$1:B$8,2,FALSE),"")</f>
        <v/>
      </c>
    </row>
    <row r="489" spans="1:18" x14ac:dyDescent="0.3">
      <c r="A489" s="22" t="str">
        <f>IF('Corporate Gifting Order Form'!B503="","",'Corporate Gifting Order Form'!B503)</f>
        <v/>
      </c>
      <c r="B489" s="19" t="str">
        <f>IF('Corporate Gifting Order Form'!C503="","",'Corporate Gifting Order Form'!C503)</f>
        <v/>
      </c>
      <c r="C489" s="19" t="str">
        <f>IF('Corporate Gifting Order Form'!D503="","",'Corporate Gifting Order Form'!D503)</f>
        <v/>
      </c>
      <c r="D489" s="19" t="str">
        <f>IF('Corporate Gifting Order Form'!E503="","",'Corporate Gifting Order Form'!E503)</f>
        <v/>
      </c>
      <c r="E489" s="19" t="str">
        <f>IF('Corporate Gifting Order Form'!F503="","",'Corporate Gifting Order Form'!F503)</f>
        <v/>
      </c>
      <c r="F489" s="19" t="str">
        <f>IF('Corporate Gifting Order Form'!G503="","",'Corporate Gifting Order Form'!G503)</f>
        <v/>
      </c>
      <c r="G489" s="19" t="str">
        <f>IF('Corporate Gifting Order Form'!H503="","",'Corporate Gifting Order Form'!H503)</f>
        <v/>
      </c>
      <c r="H489" s="19" t="str">
        <f>IF('Corporate Gifting Order Form'!I503="","",'Corporate Gifting Order Form'!I503)</f>
        <v/>
      </c>
      <c r="I489" s="23" t="str">
        <f>IF('Corporate Gifting Order Form'!J503="","",'Corporate Gifting Order Form'!J503)</f>
        <v/>
      </c>
      <c r="J489" s="18" t="str">
        <f t="shared" si="15"/>
        <v/>
      </c>
      <c r="K489" s="21" t="str">
        <f>IF('Corporate Gifting Order Form'!K503="","",'Corporate Gifting Order Form'!K503)</f>
        <v/>
      </c>
      <c r="L489" s="19" t="str">
        <f>IF('Corporate Gifting Order Form'!L503="","",'Corporate Gifting Order Form'!L503)</f>
        <v/>
      </c>
      <c r="M489" s="19" t="str">
        <f>IF('Corporate Gifting Order Form'!M503="","",'Corporate Gifting Order Form'!M503)</f>
        <v/>
      </c>
      <c r="N489" s="22" t="str">
        <f>IF('Corporate Gifting Order Form'!N503="","",'Corporate Gifting Order Form'!N503)</f>
        <v/>
      </c>
      <c r="O489" s="18" t="str">
        <f>IF('Corporate Gifting Order Form'!I503="","","FXG")</f>
        <v/>
      </c>
      <c r="Q489" s="18" t="str">
        <f t="shared" si="14"/>
        <v/>
      </c>
      <c r="R489" s="18" t="str">
        <f>_xlfn.IFNA(VLOOKUP('Corporate Gifting Order Form'!O503,Gifts!A$1:B$8,2,FALSE),"")</f>
        <v/>
      </c>
    </row>
    <row r="490" spans="1:18" x14ac:dyDescent="0.3">
      <c r="A490" s="22" t="str">
        <f>IF('Corporate Gifting Order Form'!B504="","",'Corporate Gifting Order Form'!B504)</f>
        <v/>
      </c>
      <c r="B490" s="19" t="str">
        <f>IF('Corporate Gifting Order Form'!C504="","",'Corporate Gifting Order Form'!C504)</f>
        <v/>
      </c>
      <c r="C490" s="19" t="str">
        <f>IF('Corporate Gifting Order Form'!D504="","",'Corporate Gifting Order Form'!D504)</f>
        <v/>
      </c>
      <c r="D490" s="19" t="str">
        <f>IF('Corporate Gifting Order Form'!E504="","",'Corporate Gifting Order Form'!E504)</f>
        <v/>
      </c>
      <c r="E490" s="19" t="str">
        <f>IF('Corporate Gifting Order Form'!F504="","",'Corporate Gifting Order Form'!F504)</f>
        <v/>
      </c>
      <c r="F490" s="19" t="str">
        <f>IF('Corporate Gifting Order Form'!G504="","",'Corporate Gifting Order Form'!G504)</f>
        <v/>
      </c>
      <c r="G490" s="19" t="str">
        <f>IF('Corporate Gifting Order Form'!H504="","",'Corporate Gifting Order Form'!H504)</f>
        <v/>
      </c>
      <c r="H490" s="19" t="str">
        <f>IF('Corporate Gifting Order Form'!I504="","",'Corporate Gifting Order Form'!I504)</f>
        <v/>
      </c>
      <c r="I490" s="23" t="str">
        <f>IF('Corporate Gifting Order Form'!J504="","",'Corporate Gifting Order Form'!J504)</f>
        <v/>
      </c>
      <c r="J490" s="18" t="str">
        <f t="shared" si="15"/>
        <v/>
      </c>
      <c r="K490" s="21" t="str">
        <f>IF('Corporate Gifting Order Form'!K504="","",'Corporate Gifting Order Form'!K504)</f>
        <v/>
      </c>
      <c r="L490" s="19" t="str">
        <f>IF('Corporate Gifting Order Form'!L504="","",'Corporate Gifting Order Form'!L504)</f>
        <v/>
      </c>
      <c r="M490" s="19" t="str">
        <f>IF('Corporate Gifting Order Form'!M504="","",'Corporate Gifting Order Form'!M504)</f>
        <v/>
      </c>
      <c r="N490" s="22" t="str">
        <f>IF('Corporate Gifting Order Form'!N504="","",'Corporate Gifting Order Form'!N504)</f>
        <v/>
      </c>
      <c r="O490" s="18" t="str">
        <f>IF('Corporate Gifting Order Form'!I504="","","FXG")</f>
        <v/>
      </c>
      <c r="Q490" s="18" t="str">
        <f t="shared" si="14"/>
        <v/>
      </c>
      <c r="R490" s="18" t="str">
        <f>_xlfn.IFNA(VLOOKUP('Corporate Gifting Order Form'!O504,Gifts!A$1:B$8,2,FALSE),"")</f>
        <v/>
      </c>
    </row>
    <row r="491" spans="1:18" x14ac:dyDescent="0.3">
      <c r="A491" s="22" t="str">
        <f>IF('Corporate Gifting Order Form'!B505="","",'Corporate Gifting Order Form'!B505)</f>
        <v/>
      </c>
      <c r="B491" s="19" t="str">
        <f>IF('Corporate Gifting Order Form'!C505="","",'Corporate Gifting Order Form'!C505)</f>
        <v/>
      </c>
      <c r="C491" s="19" t="str">
        <f>IF('Corporate Gifting Order Form'!D505="","",'Corporate Gifting Order Form'!D505)</f>
        <v/>
      </c>
      <c r="D491" s="19" t="str">
        <f>IF('Corporate Gifting Order Form'!E505="","",'Corporate Gifting Order Form'!E505)</f>
        <v/>
      </c>
      <c r="E491" s="19" t="str">
        <f>IF('Corporate Gifting Order Form'!F505="","",'Corporate Gifting Order Form'!F505)</f>
        <v/>
      </c>
      <c r="F491" s="19" t="str">
        <f>IF('Corporate Gifting Order Form'!G505="","",'Corporate Gifting Order Form'!G505)</f>
        <v/>
      </c>
      <c r="G491" s="19" t="str">
        <f>IF('Corporate Gifting Order Form'!H505="","",'Corporate Gifting Order Form'!H505)</f>
        <v/>
      </c>
      <c r="H491" s="19" t="str">
        <f>IF('Corporate Gifting Order Form'!I505="","",'Corporate Gifting Order Form'!I505)</f>
        <v/>
      </c>
      <c r="I491" s="23" t="str">
        <f>IF('Corporate Gifting Order Form'!J505="","",'Corporate Gifting Order Form'!J505)</f>
        <v/>
      </c>
      <c r="J491" s="18" t="str">
        <f t="shared" si="15"/>
        <v/>
      </c>
      <c r="K491" s="21" t="str">
        <f>IF('Corporate Gifting Order Form'!K505="","",'Corporate Gifting Order Form'!K505)</f>
        <v/>
      </c>
      <c r="L491" s="19" t="str">
        <f>IF('Corporate Gifting Order Form'!L505="","",'Corporate Gifting Order Form'!L505)</f>
        <v/>
      </c>
      <c r="M491" s="19" t="str">
        <f>IF('Corporate Gifting Order Form'!M505="","",'Corporate Gifting Order Form'!M505)</f>
        <v/>
      </c>
      <c r="N491" s="22" t="str">
        <f>IF('Corporate Gifting Order Form'!N505="","",'Corporate Gifting Order Form'!N505)</f>
        <v/>
      </c>
      <c r="O491" s="18" t="str">
        <f>IF('Corporate Gifting Order Form'!I505="","","FXG")</f>
        <v/>
      </c>
      <c r="Q491" s="18" t="str">
        <f t="shared" si="14"/>
        <v/>
      </c>
      <c r="R491" s="18" t="str">
        <f>_xlfn.IFNA(VLOOKUP('Corporate Gifting Order Form'!O505,Gifts!A$1:B$8,2,FALSE),"")</f>
        <v/>
      </c>
    </row>
    <row r="492" spans="1:18" x14ac:dyDescent="0.3">
      <c r="A492" s="22" t="str">
        <f>IF('Corporate Gifting Order Form'!B506="","",'Corporate Gifting Order Form'!B506)</f>
        <v/>
      </c>
      <c r="B492" s="19" t="str">
        <f>IF('Corporate Gifting Order Form'!C506="","",'Corporate Gifting Order Form'!C506)</f>
        <v/>
      </c>
      <c r="C492" s="19" t="str">
        <f>IF('Corporate Gifting Order Form'!D506="","",'Corporate Gifting Order Form'!D506)</f>
        <v/>
      </c>
      <c r="D492" s="19" t="str">
        <f>IF('Corporate Gifting Order Form'!E506="","",'Corporate Gifting Order Form'!E506)</f>
        <v/>
      </c>
      <c r="E492" s="19" t="str">
        <f>IF('Corporate Gifting Order Form'!F506="","",'Corporate Gifting Order Form'!F506)</f>
        <v/>
      </c>
      <c r="F492" s="19" t="str">
        <f>IF('Corporate Gifting Order Form'!G506="","",'Corporate Gifting Order Form'!G506)</f>
        <v/>
      </c>
      <c r="G492" s="19" t="str">
        <f>IF('Corporate Gifting Order Form'!H506="","",'Corporate Gifting Order Form'!H506)</f>
        <v/>
      </c>
      <c r="H492" s="19" t="str">
        <f>IF('Corporate Gifting Order Form'!I506="","",'Corporate Gifting Order Form'!I506)</f>
        <v/>
      </c>
      <c r="I492" s="23" t="str">
        <f>IF('Corporate Gifting Order Form'!J506="","",'Corporate Gifting Order Form'!J506)</f>
        <v/>
      </c>
      <c r="J492" s="18" t="str">
        <f t="shared" si="15"/>
        <v/>
      </c>
      <c r="K492" s="21" t="str">
        <f>IF('Corporate Gifting Order Form'!K506="","",'Corporate Gifting Order Form'!K506)</f>
        <v/>
      </c>
      <c r="L492" s="19" t="str">
        <f>IF('Corporate Gifting Order Form'!L506="","",'Corporate Gifting Order Form'!L506)</f>
        <v/>
      </c>
      <c r="M492" s="19" t="str">
        <f>IF('Corporate Gifting Order Form'!M506="","",'Corporate Gifting Order Form'!M506)</f>
        <v/>
      </c>
      <c r="N492" s="22" t="str">
        <f>IF('Corporate Gifting Order Form'!N506="","",'Corporate Gifting Order Form'!N506)</f>
        <v/>
      </c>
      <c r="O492" s="18" t="str">
        <f>IF('Corporate Gifting Order Form'!I506="","","FXG")</f>
        <v/>
      </c>
      <c r="Q492" s="18" t="str">
        <f t="shared" si="14"/>
        <v/>
      </c>
      <c r="R492" s="18" t="str">
        <f>_xlfn.IFNA(VLOOKUP('Corporate Gifting Order Form'!O506,Gifts!A$1:B$8,2,FALSE),"")</f>
        <v/>
      </c>
    </row>
    <row r="493" spans="1:18" x14ac:dyDescent="0.3">
      <c r="A493" s="22" t="str">
        <f>IF('Corporate Gifting Order Form'!B507="","",'Corporate Gifting Order Form'!B507)</f>
        <v/>
      </c>
      <c r="B493" s="19" t="str">
        <f>IF('Corporate Gifting Order Form'!C507="","",'Corporate Gifting Order Form'!C507)</f>
        <v/>
      </c>
      <c r="C493" s="19" t="str">
        <f>IF('Corporate Gifting Order Form'!D507="","",'Corporate Gifting Order Form'!D507)</f>
        <v/>
      </c>
      <c r="D493" s="19" t="str">
        <f>IF('Corporate Gifting Order Form'!E507="","",'Corporate Gifting Order Form'!E507)</f>
        <v/>
      </c>
      <c r="E493" s="19" t="str">
        <f>IF('Corporate Gifting Order Form'!F507="","",'Corporate Gifting Order Form'!F507)</f>
        <v/>
      </c>
      <c r="F493" s="19" t="str">
        <f>IF('Corporate Gifting Order Form'!G507="","",'Corporate Gifting Order Form'!G507)</f>
        <v/>
      </c>
      <c r="G493" s="19" t="str">
        <f>IF('Corporate Gifting Order Form'!H507="","",'Corporate Gifting Order Form'!H507)</f>
        <v/>
      </c>
      <c r="H493" s="19" t="str">
        <f>IF('Corporate Gifting Order Form'!I507="","",'Corporate Gifting Order Form'!I507)</f>
        <v/>
      </c>
      <c r="I493" s="23" t="str">
        <f>IF('Corporate Gifting Order Form'!J507="","",'Corporate Gifting Order Form'!J507)</f>
        <v/>
      </c>
      <c r="J493" s="18" t="str">
        <f t="shared" si="15"/>
        <v/>
      </c>
      <c r="K493" s="21" t="str">
        <f>IF('Corporate Gifting Order Form'!K507="","",'Corporate Gifting Order Form'!K507)</f>
        <v/>
      </c>
      <c r="L493" s="19" t="str">
        <f>IF('Corporate Gifting Order Form'!L507="","",'Corporate Gifting Order Form'!L507)</f>
        <v/>
      </c>
      <c r="M493" s="19" t="str">
        <f>IF('Corporate Gifting Order Form'!M507="","",'Corporate Gifting Order Form'!M507)</f>
        <v/>
      </c>
      <c r="N493" s="22" t="str">
        <f>IF('Corporate Gifting Order Form'!N507="","",'Corporate Gifting Order Form'!N507)</f>
        <v/>
      </c>
      <c r="O493" s="18" t="str">
        <f>IF('Corporate Gifting Order Form'!I507="","","FXG")</f>
        <v/>
      </c>
      <c r="Q493" s="18" t="str">
        <f t="shared" si="14"/>
        <v/>
      </c>
      <c r="R493" s="18" t="str">
        <f>_xlfn.IFNA(VLOOKUP('Corporate Gifting Order Form'!O507,Gifts!A$1:B$8,2,FALSE),"")</f>
        <v/>
      </c>
    </row>
    <row r="494" spans="1:18" x14ac:dyDescent="0.3">
      <c r="A494" s="22" t="str">
        <f>IF('Corporate Gifting Order Form'!B508="","",'Corporate Gifting Order Form'!B508)</f>
        <v/>
      </c>
      <c r="B494" s="19" t="str">
        <f>IF('Corporate Gifting Order Form'!C508="","",'Corporate Gifting Order Form'!C508)</f>
        <v/>
      </c>
      <c r="C494" s="19" t="str">
        <f>IF('Corporate Gifting Order Form'!D508="","",'Corporate Gifting Order Form'!D508)</f>
        <v/>
      </c>
      <c r="D494" s="19" t="str">
        <f>IF('Corporate Gifting Order Form'!E508="","",'Corporate Gifting Order Form'!E508)</f>
        <v/>
      </c>
      <c r="E494" s="19" t="str">
        <f>IF('Corporate Gifting Order Form'!F508="","",'Corporate Gifting Order Form'!F508)</f>
        <v/>
      </c>
      <c r="F494" s="19" t="str">
        <f>IF('Corporate Gifting Order Form'!G508="","",'Corporate Gifting Order Form'!G508)</f>
        <v/>
      </c>
      <c r="G494" s="19" t="str">
        <f>IF('Corporate Gifting Order Form'!H508="","",'Corporate Gifting Order Form'!H508)</f>
        <v/>
      </c>
      <c r="H494" s="19" t="str">
        <f>IF('Corporate Gifting Order Form'!I508="","",'Corporate Gifting Order Form'!I508)</f>
        <v/>
      </c>
      <c r="I494" s="23" t="str">
        <f>IF('Corporate Gifting Order Form'!J508="","",'Corporate Gifting Order Form'!J508)</f>
        <v/>
      </c>
      <c r="J494" s="18" t="str">
        <f t="shared" si="15"/>
        <v/>
      </c>
      <c r="K494" s="21" t="str">
        <f>IF('Corporate Gifting Order Form'!K508="","",'Corporate Gifting Order Form'!K508)</f>
        <v/>
      </c>
      <c r="L494" s="19" t="str">
        <f>IF('Corporate Gifting Order Form'!L508="","",'Corporate Gifting Order Form'!L508)</f>
        <v/>
      </c>
      <c r="M494" s="19" t="str">
        <f>IF('Corporate Gifting Order Form'!M508="","",'Corporate Gifting Order Form'!M508)</f>
        <v/>
      </c>
      <c r="N494" s="22" t="str">
        <f>IF('Corporate Gifting Order Form'!N508="","",'Corporate Gifting Order Form'!N508)</f>
        <v/>
      </c>
      <c r="O494" s="18" t="str">
        <f>IF('Corporate Gifting Order Form'!I508="","","FXG")</f>
        <v/>
      </c>
      <c r="Q494" s="18" t="str">
        <f t="shared" si="14"/>
        <v/>
      </c>
      <c r="R494" s="18" t="str">
        <f>_xlfn.IFNA(VLOOKUP('Corporate Gifting Order Form'!O508,Gifts!A$1:B$8,2,FALSE),"")</f>
        <v/>
      </c>
    </row>
    <row r="495" spans="1:18" x14ac:dyDescent="0.3">
      <c r="A495" s="22" t="str">
        <f>IF('Corporate Gifting Order Form'!B509="","",'Corporate Gifting Order Form'!B509)</f>
        <v/>
      </c>
      <c r="B495" s="19" t="str">
        <f>IF('Corporate Gifting Order Form'!C509="","",'Corporate Gifting Order Form'!C509)</f>
        <v/>
      </c>
      <c r="C495" s="19" t="str">
        <f>IF('Corporate Gifting Order Form'!D509="","",'Corporate Gifting Order Form'!D509)</f>
        <v/>
      </c>
      <c r="D495" s="19" t="str">
        <f>IF('Corporate Gifting Order Form'!E509="","",'Corporate Gifting Order Form'!E509)</f>
        <v/>
      </c>
      <c r="E495" s="19" t="str">
        <f>IF('Corporate Gifting Order Form'!F509="","",'Corporate Gifting Order Form'!F509)</f>
        <v/>
      </c>
      <c r="F495" s="19" t="str">
        <f>IF('Corporate Gifting Order Form'!G509="","",'Corporate Gifting Order Form'!G509)</f>
        <v/>
      </c>
      <c r="G495" s="19" t="str">
        <f>IF('Corporate Gifting Order Form'!H509="","",'Corporate Gifting Order Form'!H509)</f>
        <v/>
      </c>
      <c r="H495" s="19" t="str">
        <f>IF('Corporate Gifting Order Form'!I509="","",'Corporate Gifting Order Form'!I509)</f>
        <v/>
      </c>
      <c r="I495" s="23" t="str">
        <f>IF('Corporate Gifting Order Form'!J509="","",'Corporate Gifting Order Form'!J509)</f>
        <v/>
      </c>
      <c r="J495" s="18" t="str">
        <f t="shared" si="15"/>
        <v/>
      </c>
      <c r="K495" s="21" t="str">
        <f>IF('Corporate Gifting Order Form'!K509="","",'Corporate Gifting Order Form'!K509)</f>
        <v/>
      </c>
      <c r="L495" s="19" t="str">
        <f>IF('Corporate Gifting Order Form'!L509="","",'Corporate Gifting Order Form'!L509)</f>
        <v/>
      </c>
      <c r="M495" s="19" t="str">
        <f>IF('Corporate Gifting Order Form'!M509="","",'Corporate Gifting Order Form'!M509)</f>
        <v/>
      </c>
      <c r="N495" s="22" t="str">
        <f>IF('Corporate Gifting Order Form'!N509="","",'Corporate Gifting Order Form'!N509)</f>
        <v/>
      </c>
      <c r="O495" s="18" t="str">
        <f>IF('Corporate Gifting Order Form'!I509="","","FXG")</f>
        <v/>
      </c>
      <c r="Q495" s="18" t="str">
        <f t="shared" si="14"/>
        <v/>
      </c>
      <c r="R495" s="18" t="str">
        <f>_xlfn.IFNA(VLOOKUP('Corporate Gifting Order Form'!O509,Gifts!A$1:B$8,2,FALSE),"")</f>
        <v/>
      </c>
    </row>
    <row r="496" spans="1:18" x14ac:dyDescent="0.3">
      <c r="A496" s="22" t="str">
        <f>IF('Corporate Gifting Order Form'!B510="","",'Corporate Gifting Order Form'!B510)</f>
        <v/>
      </c>
      <c r="B496" s="19" t="str">
        <f>IF('Corporate Gifting Order Form'!C510="","",'Corporate Gifting Order Form'!C510)</f>
        <v/>
      </c>
      <c r="C496" s="19" t="str">
        <f>IF('Corporate Gifting Order Form'!D510="","",'Corporate Gifting Order Form'!D510)</f>
        <v/>
      </c>
      <c r="D496" s="19" t="str">
        <f>IF('Corporate Gifting Order Form'!E510="","",'Corporate Gifting Order Form'!E510)</f>
        <v/>
      </c>
      <c r="E496" s="19" t="str">
        <f>IF('Corporate Gifting Order Form'!F510="","",'Corporate Gifting Order Form'!F510)</f>
        <v/>
      </c>
      <c r="F496" s="19" t="str">
        <f>IF('Corporate Gifting Order Form'!G510="","",'Corporate Gifting Order Form'!G510)</f>
        <v/>
      </c>
      <c r="G496" s="19" t="str">
        <f>IF('Corporate Gifting Order Form'!H510="","",'Corporate Gifting Order Form'!H510)</f>
        <v/>
      </c>
      <c r="H496" s="19" t="str">
        <f>IF('Corporate Gifting Order Form'!I510="","",'Corporate Gifting Order Form'!I510)</f>
        <v/>
      </c>
      <c r="I496" s="23" t="str">
        <f>IF('Corporate Gifting Order Form'!J510="","",'Corporate Gifting Order Form'!J510)</f>
        <v/>
      </c>
      <c r="J496" s="18" t="str">
        <f t="shared" si="15"/>
        <v/>
      </c>
      <c r="K496" s="21" t="str">
        <f>IF('Corporate Gifting Order Form'!K510="","",'Corporate Gifting Order Form'!K510)</f>
        <v/>
      </c>
      <c r="L496" s="19" t="str">
        <f>IF('Corporate Gifting Order Form'!L510="","",'Corporate Gifting Order Form'!L510)</f>
        <v/>
      </c>
      <c r="M496" s="19" t="str">
        <f>IF('Corporate Gifting Order Form'!M510="","",'Corporate Gifting Order Form'!M510)</f>
        <v/>
      </c>
      <c r="N496" s="22" t="str">
        <f>IF('Corporate Gifting Order Form'!N510="","",'Corporate Gifting Order Form'!N510)</f>
        <v/>
      </c>
      <c r="O496" s="18" t="str">
        <f>IF('Corporate Gifting Order Form'!I510="","","FXG")</f>
        <v/>
      </c>
      <c r="Q496" s="18" t="str">
        <f t="shared" si="14"/>
        <v/>
      </c>
      <c r="R496" s="18" t="str">
        <f>_xlfn.IFNA(VLOOKUP('Corporate Gifting Order Form'!O510,Gifts!A$1:B$8,2,FALSE),"")</f>
        <v/>
      </c>
    </row>
    <row r="497" spans="1:18" x14ac:dyDescent="0.3">
      <c r="A497" s="22" t="str">
        <f>IF('Corporate Gifting Order Form'!B511="","",'Corporate Gifting Order Form'!B511)</f>
        <v/>
      </c>
      <c r="B497" s="19" t="str">
        <f>IF('Corporate Gifting Order Form'!C511="","",'Corporate Gifting Order Form'!C511)</f>
        <v/>
      </c>
      <c r="C497" s="19" t="str">
        <f>IF('Corporate Gifting Order Form'!D511="","",'Corporate Gifting Order Form'!D511)</f>
        <v/>
      </c>
      <c r="D497" s="19" t="str">
        <f>IF('Corporate Gifting Order Form'!E511="","",'Corporate Gifting Order Form'!E511)</f>
        <v/>
      </c>
      <c r="E497" s="19" t="str">
        <f>IF('Corporate Gifting Order Form'!F511="","",'Corporate Gifting Order Form'!F511)</f>
        <v/>
      </c>
      <c r="F497" s="19" t="str">
        <f>IF('Corporate Gifting Order Form'!G511="","",'Corporate Gifting Order Form'!G511)</f>
        <v/>
      </c>
      <c r="G497" s="19" t="str">
        <f>IF('Corporate Gifting Order Form'!H511="","",'Corporate Gifting Order Form'!H511)</f>
        <v/>
      </c>
      <c r="H497" s="19" t="str">
        <f>IF('Corporate Gifting Order Form'!I511="","",'Corporate Gifting Order Form'!I511)</f>
        <v/>
      </c>
      <c r="I497" s="23" t="str">
        <f>IF('Corporate Gifting Order Form'!J511="","",'Corporate Gifting Order Form'!J511)</f>
        <v/>
      </c>
      <c r="J497" s="18" t="str">
        <f t="shared" si="15"/>
        <v/>
      </c>
      <c r="K497" s="21" t="str">
        <f>IF('Corporate Gifting Order Form'!K511="","",'Corporate Gifting Order Form'!K511)</f>
        <v/>
      </c>
      <c r="L497" s="19" t="str">
        <f>IF('Corporate Gifting Order Form'!L511="","",'Corporate Gifting Order Form'!L511)</f>
        <v/>
      </c>
      <c r="M497" s="19" t="str">
        <f>IF('Corporate Gifting Order Form'!M511="","",'Corporate Gifting Order Form'!M511)</f>
        <v/>
      </c>
      <c r="N497" s="22" t="str">
        <f>IF('Corporate Gifting Order Form'!N511="","",'Corporate Gifting Order Form'!N511)</f>
        <v/>
      </c>
      <c r="O497" s="18" t="str">
        <f>IF('Corporate Gifting Order Form'!I511="","","FXG")</f>
        <v/>
      </c>
      <c r="Q497" s="18" t="str">
        <f t="shared" si="14"/>
        <v/>
      </c>
      <c r="R497" s="18" t="str">
        <f>_xlfn.IFNA(VLOOKUP('Corporate Gifting Order Form'!O511,Gifts!A$1:B$8,2,FALSE),"")</f>
        <v/>
      </c>
    </row>
    <row r="498" spans="1:18" x14ac:dyDescent="0.3">
      <c r="A498" s="22" t="str">
        <f>IF('Corporate Gifting Order Form'!B512="","",'Corporate Gifting Order Form'!B512)</f>
        <v/>
      </c>
      <c r="B498" s="19" t="str">
        <f>IF('Corporate Gifting Order Form'!C512="","",'Corporate Gifting Order Form'!C512)</f>
        <v/>
      </c>
      <c r="C498" s="19" t="str">
        <f>IF('Corporate Gifting Order Form'!D512="","",'Corporate Gifting Order Form'!D512)</f>
        <v/>
      </c>
      <c r="D498" s="19" t="str">
        <f>IF('Corporate Gifting Order Form'!E512="","",'Corporate Gifting Order Form'!E512)</f>
        <v/>
      </c>
      <c r="E498" s="19" t="str">
        <f>IF('Corporate Gifting Order Form'!F512="","",'Corporate Gifting Order Form'!F512)</f>
        <v/>
      </c>
      <c r="F498" s="19" t="str">
        <f>IF('Corporate Gifting Order Form'!G512="","",'Corporate Gifting Order Form'!G512)</f>
        <v/>
      </c>
      <c r="G498" s="19" t="str">
        <f>IF('Corporate Gifting Order Form'!H512="","",'Corporate Gifting Order Form'!H512)</f>
        <v/>
      </c>
      <c r="H498" s="19" t="str">
        <f>IF('Corporate Gifting Order Form'!I512="","",'Corporate Gifting Order Form'!I512)</f>
        <v/>
      </c>
      <c r="I498" s="23" t="str">
        <f>IF('Corporate Gifting Order Form'!J512="","",'Corporate Gifting Order Form'!J512)</f>
        <v/>
      </c>
      <c r="J498" s="18" t="str">
        <f t="shared" si="15"/>
        <v/>
      </c>
      <c r="K498" s="21" t="str">
        <f>IF('Corporate Gifting Order Form'!K512="","",'Corporate Gifting Order Form'!K512)</f>
        <v/>
      </c>
      <c r="L498" s="19" t="str">
        <f>IF('Corporate Gifting Order Form'!L512="","",'Corporate Gifting Order Form'!L512)</f>
        <v/>
      </c>
      <c r="M498" s="19" t="str">
        <f>IF('Corporate Gifting Order Form'!M512="","",'Corporate Gifting Order Form'!M512)</f>
        <v/>
      </c>
      <c r="N498" s="22" t="str">
        <f>IF('Corporate Gifting Order Form'!N512="","",'Corporate Gifting Order Form'!N512)</f>
        <v/>
      </c>
      <c r="O498" s="18" t="str">
        <f>IF('Corporate Gifting Order Form'!I512="","","FXG")</f>
        <v/>
      </c>
      <c r="Q498" s="18" t="str">
        <f t="shared" si="14"/>
        <v/>
      </c>
      <c r="R498" s="18" t="str">
        <f>_xlfn.IFNA(VLOOKUP('Corporate Gifting Order Form'!O512,Gifts!A$1:B$8,2,FALSE),"")</f>
        <v/>
      </c>
    </row>
    <row r="499" spans="1:18" x14ac:dyDescent="0.3">
      <c r="A499" s="22" t="str">
        <f>IF('Corporate Gifting Order Form'!B513="","",'Corporate Gifting Order Form'!B513)</f>
        <v/>
      </c>
      <c r="B499" s="19" t="str">
        <f>IF('Corporate Gifting Order Form'!C513="","",'Corporate Gifting Order Form'!C513)</f>
        <v/>
      </c>
      <c r="C499" s="19" t="str">
        <f>IF('Corporate Gifting Order Form'!D513="","",'Corporate Gifting Order Form'!D513)</f>
        <v/>
      </c>
      <c r="D499" s="19" t="str">
        <f>IF('Corporate Gifting Order Form'!E513="","",'Corporate Gifting Order Form'!E513)</f>
        <v/>
      </c>
      <c r="E499" s="19" t="str">
        <f>IF('Corporate Gifting Order Form'!F513="","",'Corporate Gifting Order Form'!F513)</f>
        <v/>
      </c>
      <c r="F499" s="19" t="str">
        <f>IF('Corporate Gifting Order Form'!G513="","",'Corporate Gifting Order Form'!G513)</f>
        <v/>
      </c>
      <c r="G499" s="19" t="str">
        <f>IF('Corporate Gifting Order Form'!H513="","",'Corporate Gifting Order Form'!H513)</f>
        <v/>
      </c>
      <c r="H499" s="19" t="str">
        <f>IF('Corporate Gifting Order Form'!I513="","",'Corporate Gifting Order Form'!I513)</f>
        <v/>
      </c>
      <c r="I499" s="23" t="str">
        <f>IF('Corporate Gifting Order Form'!J513="","",'Corporate Gifting Order Form'!J513)</f>
        <v/>
      </c>
      <c r="J499" s="18" t="str">
        <f t="shared" si="15"/>
        <v/>
      </c>
      <c r="K499" s="21" t="str">
        <f>IF('Corporate Gifting Order Form'!K513="","",'Corporate Gifting Order Form'!K513)</f>
        <v/>
      </c>
      <c r="L499" s="19" t="str">
        <f>IF('Corporate Gifting Order Form'!L513="","",'Corporate Gifting Order Form'!L513)</f>
        <v/>
      </c>
      <c r="M499" s="19" t="str">
        <f>IF('Corporate Gifting Order Form'!M513="","",'Corporate Gifting Order Form'!M513)</f>
        <v/>
      </c>
      <c r="N499" s="22" t="str">
        <f>IF('Corporate Gifting Order Form'!N513="","",'Corporate Gifting Order Form'!N513)</f>
        <v/>
      </c>
      <c r="O499" s="18" t="str">
        <f>IF('Corporate Gifting Order Form'!I513="","","FXG")</f>
        <v/>
      </c>
      <c r="Q499" s="18" t="str">
        <f t="shared" si="14"/>
        <v/>
      </c>
      <c r="R499" s="18" t="str">
        <f>_xlfn.IFNA(VLOOKUP('Corporate Gifting Order Form'!O513,Gifts!A$1:B$8,2,FALSE),"")</f>
        <v/>
      </c>
    </row>
    <row r="500" spans="1:18" x14ac:dyDescent="0.3">
      <c r="A500" s="22" t="str">
        <f>IF('Corporate Gifting Order Form'!B514="","",'Corporate Gifting Order Form'!B514)</f>
        <v/>
      </c>
      <c r="B500" s="19" t="str">
        <f>IF('Corporate Gifting Order Form'!C514="","",'Corporate Gifting Order Form'!C514)</f>
        <v/>
      </c>
      <c r="C500" s="19" t="str">
        <f>IF('Corporate Gifting Order Form'!D514="","",'Corporate Gifting Order Form'!D514)</f>
        <v/>
      </c>
      <c r="D500" s="19" t="str">
        <f>IF('Corporate Gifting Order Form'!E514="","",'Corporate Gifting Order Form'!E514)</f>
        <v/>
      </c>
      <c r="E500" s="19" t="str">
        <f>IF('Corporate Gifting Order Form'!F514="","",'Corporate Gifting Order Form'!F514)</f>
        <v/>
      </c>
      <c r="F500" s="19" t="str">
        <f>IF('Corporate Gifting Order Form'!G514="","",'Corporate Gifting Order Form'!G514)</f>
        <v/>
      </c>
      <c r="G500" s="19" t="str">
        <f>IF('Corporate Gifting Order Form'!H514="","",'Corporate Gifting Order Form'!H514)</f>
        <v/>
      </c>
      <c r="H500" s="19" t="str">
        <f>IF('Corporate Gifting Order Form'!I514="","",'Corporate Gifting Order Form'!I514)</f>
        <v/>
      </c>
      <c r="I500" s="23" t="str">
        <f>IF('Corporate Gifting Order Form'!J514="","",'Corporate Gifting Order Form'!J514)</f>
        <v/>
      </c>
      <c r="J500" s="18" t="str">
        <f t="shared" si="15"/>
        <v/>
      </c>
      <c r="K500" s="21" t="str">
        <f>IF('Corporate Gifting Order Form'!K514="","",'Corporate Gifting Order Form'!K514)</f>
        <v/>
      </c>
      <c r="L500" s="19" t="str">
        <f>IF('Corporate Gifting Order Form'!L514="","",'Corporate Gifting Order Form'!L514)</f>
        <v/>
      </c>
      <c r="M500" s="19" t="str">
        <f>IF('Corporate Gifting Order Form'!M514="","",'Corporate Gifting Order Form'!M514)</f>
        <v/>
      </c>
      <c r="N500" s="22" t="str">
        <f>IF('Corporate Gifting Order Form'!N514="","",'Corporate Gifting Order Form'!N514)</f>
        <v/>
      </c>
      <c r="O500" s="18" t="str">
        <f>IF('Corporate Gifting Order Form'!I514="","","FXG")</f>
        <v/>
      </c>
      <c r="Q500" s="18" t="str">
        <f t="shared" si="14"/>
        <v/>
      </c>
      <c r="R500" s="18" t="str">
        <f>_xlfn.IFNA(VLOOKUP('Corporate Gifting Order Form'!O514,Gifts!A$1:B$8,2,FALSE),"")</f>
        <v/>
      </c>
    </row>
    <row r="501" spans="1:18" x14ac:dyDescent="0.3">
      <c r="A501" s="22" t="str">
        <f>IF('Corporate Gifting Order Form'!B515="","",'Corporate Gifting Order Form'!B515)</f>
        <v/>
      </c>
      <c r="B501" s="19" t="str">
        <f>IF('Corporate Gifting Order Form'!C515="","",'Corporate Gifting Order Form'!C515)</f>
        <v/>
      </c>
      <c r="C501" s="19" t="str">
        <f>IF('Corporate Gifting Order Form'!D515="","",'Corporate Gifting Order Form'!D515)</f>
        <v/>
      </c>
      <c r="D501" s="19" t="str">
        <f>IF('Corporate Gifting Order Form'!E515="","",'Corporate Gifting Order Form'!E515)</f>
        <v/>
      </c>
      <c r="E501" s="19" t="str">
        <f>IF('Corporate Gifting Order Form'!F515="","",'Corporate Gifting Order Form'!F515)</f>
        <v/>
      </c>
      <c r="F501" s="19" t="str">
        <f>IF('Corporate Gifting Order Form'!G515="","",'Corporate Gifting Order Form'!G515)</f>
        <v/>
      </c>
      <c r="G501" s="19" t="str">
        <f>IF('Corporate Gifting Order Form'!H515="","",'Corporate Gifting Order Form'!H515)</f>
        <v/>
      </c>
      <c r="H501" s="19" t="str">
        <f>IF('Corporate Gifting Order Form'!I515="","",'Corporate Gifting Order Form'!I515)</f>
        <v/>
      </c>
      <c r="I501" s="23" t="str">
        <f>IF('Corporate Gifting Order Form'!J515="","",'Corporate Gifting Order Form'!J515)</f>
        <v/>
      </c>
      <c r="J501" s="18" t="str">
        <f t="shared" si="15"/>
        <v/>
      </c>
      <c r="K501" s="21" t="str">
        <f>IF('Corporate Gifting Order Form'!K515="","",'Corporate Gifting Order Form'!K515)</f>
        <v/>
      </c>
      <c r="L501" s="19" t="str">
        <f>IF('Corporate Gifting Order Form'!L515="","",'Corporate Gifting Order Form'!L515)</f>
        <v/>
      </c>
      <c r="M501" s="19" t="str">
        <f>IF('Corporate Gifting Order Form'!M515="","",'Corporate Gifting Order Form'!M515)</f>
        <v/>
      </c>
      <c r="N501" s="22" t="str">
        <f>IF('Corporate Gifting Order Form'!N515="","",'Corporate Gifting Order Form'!N515)</f>
        <v/>
      </c>
      <c r="O501" s="18" t="str">
        <f>IF('Corporate Gifting Order Form'!I515="","","FXG")</f>
        <v/>
      </c>
      <c r="Q501" s="18" t="str">
        <f t="shared" si="14"/>
        <v/>
      </c>
      <c r="R501" s="18" t="str">
        <f>_xlfn.IFNA(VLOOKUP('Corporate Gifting Order Form'!O515,Gifts!A$1:B$8,2,FALSE),"")</f>
        <v/>
      </c>
    </row>
    <row r="502" spans="1:18" x14ac:dyDescent="0.3">
      <c r="A502" s="22" t="str">
        <f>IF('Corporate Gifting Order Form'!B516="","",'Corporate Gifting Order Form'!B516)</f>
        <v/>
      </c>
      <c r="B502" s="19" t="str">
        <f>IF('Corporate Gifting Order Form'!C516="","",'Corporate Gifting Order Form'!C516)</f>
        <v/>
      </c>
      <c r="C502" s="19" t="str">
        <f>IF('Corporate Gifting Order Form'!D516="","",'Corporate Gifting Order Form'!D516)</f>
        <v/>
      </c>
      <c r="D502" s="19" t="str">
        <f>IF('Corporate Gifting Order Form'!E516="","",'Corporate Gifting Order Form'!E516)</f>
        <v/>
      </c>
      <c r="E502" s="19" t="str">
        <f>IF('Corporate Gifting Order Form'!F516="","",'Corporate Gifting Order Form'!F516)</f>
        <v/>
      </c>
      <c r="F502" s="19" t="str">
        <f>IF('Corporate Gifting Order Form'!G516="","",'Corporate Gifting Order Form'!G516)</f>
        <v/>
      </c>
      <c r="G502" s="19" t="str">
        <f>IF('Corporate Gifting Order Form'!H516="","",'Corporate Gifting Order Form'!H516)</f>
        <v/>
      </c>
      <c r="H502" s="19" t="str">
        <f>IF('Corporate Gifting Order Form'!I516="","",'Corporate Gifting Order Form'!I516)</f>
        <v/>
      </c>
      <c r="I502" s="23" t="str">
        <f>IF('Corporate Gifting Order Form'!J516="","",'Corporate Gifting Order Form'!J516)</f>
        <v/>
      </c>
      <c r="J502" s="18" t="str">
        <f t="shared" si="15"/>
        <v/>
      </c>
      <c r="K502" s="21" t="str">
        <f>IF('Corporate Gifting Order Form'!K516="","",'Corporate Gifting Order Form'!K516)</f>
        <v/>
      </c>
      <c r="L502" s="19" t="str">
        <f>IF('Corporate Gifting Order Form'!L516="","",'Corporate Gifting Order Form'!L516)</f>
        <v/>
      </c>
      <c r="M502" s="19" t="str">
        <f>IF('Corporate Gifting Order Form'!M516="","",'Corporate Gifting Order Form'!M516)</f>
        <v/>
      </c>
      <c r="N502" s="22" t="str">
        <f>IF('Corporate Gifting Order Form'!N516="","",'Corporate Gifting Order Form'!N516)</f>
        <v/>
      </c>
      <c r="O502" s="18" t="str">
        <f>IF('Corporate Gifting Order Form'!I516="","","FXG")</f>
        <v/>
      </c>
      <c r="Q502" s="18" t="str">
        <f t="shared" si="14"/>
        <v/>
      </c>
      <c r="R502" s="18" t="str">
        <f>_xlfn.IFNA(VLOOKUP('Corporate Gifting Order Form'!O516,Gifts!A$1:B$8,2,FALSE),"")</f>
        <v/>
      </c>
    </row>
    <row r="503" spans="1:18" x14ac:dyDescent="0.3">
      <c r="A503" s="22" t="str">
        <f>IF('Corporate Gifting Order Form'!B517="","",'Corporate Gifting Order Form'!B517)</f>
        <v/>
      </c>
      <c r="B503" s="19" t="str">
        <f>IF('Corporate Gifting Order Form'!C517="","",'Corporate Gifting Order Form'!C517)</f>
        <v/>
      </c>
      <c r="C503" s="19" t="str">
        <f>IF('Corporate Gifting Order Form'!D517="","",'Corporate Gifting Order Form'!D517)</f>
        <v/>
      </c>
      <c r="D503" s="19" t="str">
        <f>IF('Corporate Gifting Order Form'!E517="","",'Corporate Gifting Order Form'!E517)</f>
        <v/>
      </c>
      <c r="E503" s="19" t="str">
        <f>IF('Corporate Gifting Order Form'!F517="","",'Corporate Gifting Order Form'!F517)</f>
        <v/>
      </c>
      <c r="F503" s="19" t="str">
        <f>IF('Corporate Gifting Order Form'!G517="","",'Corporate Gifting Order Form'!G517)</f>
        <v/>
      </c>
      <c r="G503" s="19" t="str">
        <f>IF('Corporate Gifting Order Form'!H517="","",'Corporate Gifting Order Form'!H517)</f>
        <v/>
      </c>
      <c r="H503" s="19" t="str">
        <f>IF('Corporate Gifting Order Form'!I517="","",'Corporate Gifting Order Form'!I517)</f>
        <v/>
      </c>
      <c r="I503" s="23" t="str">
        <f>IF('Corporate Gifting Order Form'!J517="","",'Corporate Gifting Order Form'!J517)</f>
        <v/>
      </c>
      <c r="J503" s="18" t="str">
        <f t="shared" si="15"/>
        <v/>
      </c>
      <c r="K503" s="21" t="str">
        <f>IF('Corporate Gifting Order Form'!K517="","",'Corporate Gifting Order Form'!K517)</f>
        <v/>
      </c>
      <c r="L503" s="19" t="str">
        <f>IF('Corporate Gifting Order Form'!L517="","",'Corporate Gifting Order Form'!L517)</f>
        <v/>
      </c>
      <c r="M503" s="19" t="str">
        <f>IF('Corporate Gifting Order Form'!M517="","",'Corporate Gifting Order Form'!M517)</f>
        <v/>
      </c>
      <c r="N503" s="22" t="str">
        <f>IF('Corporate Gifting Order Form'!N517="","",'Corporate Gifting Order Form'!N517)</f>
        <v/>
      </c>
      <c r="O503" s="18" t="str">
        <f>IF('Corporate Gifting Order Form'!I517="","","FXG")</f>
        <v/>
      </c>
      <c r="Q503" s="18" t="str">
        <f t="shared" si="14"/>
        <v/>
      </c>
      <c r="R503" s="18" t="str">
        <f>_xlfn.IFNA(VLOOKUP('Corporate Gifting Order Form'!O517,Gifts!A$1:B$8,2,FALSE),"")</f>
        <v/>
      </c>
    </row>
    <row r="504" spans="1:18" x14ac:dyDescent="0.3">
      <c r="A504" s="22" t="str">
        <f>IF('Corporate Gifting Order Form'!B518="","",'Corporate Gifting Order Form'!B518)</f>
        <v/>
      </c>
      <c r="B504" s="19" t="str">
        <f>IF('Corporate Gifting Order Form'!C518="","",'Corporate Gifting Order Form'!C518)</f>
        <v/>
      </c>
      <c r="C504" s="19" t="str">
        <f>IF('Corporate Gifting Order Form'!D518="","",'Corporate Gifting Order Form'!D518)</f>
        <v/>
      </c>
      <c r="D504" s="19" t="str">
        <f>IF('Corporate Gifting Order Form'!E518="","",'Corporate Gifting Order Form'!E518)</f>
        <v/>
      </c>
      <c r="E504" s="19" t="str">
        <f>IF('Corporate Gifting Order Form'!F518="","",'Corporate Gifting Order Form'!F518)</f>
        <v/>
      </c>
      <c r="F504" s="19" t="str">
        <f>IF('Corporate Gifting Order Form'!G518="","",'Corporate Gifting Order Form'!G518)</f>
        <v/>
      </c>
      <c r="G504" s="19" t="str">
        <f>IF('Corporate Gifting Order Form'!H518="","",'Corporate Gifting Order Form'!H518)</f>
        <v/>
      </c>
      <c r="H504" s="19" t="str">
        <f>IF('Corporate Gifting Order Form'!I518="","",'Corporate Gifting Order Form'!I518)</f>
        <v/>
      </c>
      <c r="I504" s="23" t="str">
        <f>IF('Corporate Gifting Order Form'!J518="","",'Corporate Gifting Order Form'!J518)</f>
        <v/>
      </c>
      <c r="J504" s="18" t="str">
        <f t="shared" si="15"/>
        <v/>
      </c>
      <c r="K504" s="21" t="str">
        <f>IF('Corporate Gifting Order Form'!K518="","",'Corporate Gifting Order Form'!K518)</f>
        <v/>
      </c>
      <c r="L504" s="19" t="str">
        <f>IF('Corporate Gifting Order Form'!L518="","",'Corporate Gifting Order Form'!L518)</f>
        <v/>
      </c>
      <c r="M504" s="19" t="str">
        <f>IF('Corporate Gifting Order Form'!M518="","",'Corporate Gifting Order Form'!M518)</f>
        <v/>
      </c>
      <c r="N504" s="22" t="str">
        <f>IF('Corporate Gifting Order Form'!N518="","",'Corporate Gifting Order Form'!N518)</f>
        <v/>
      </c>
      <c r="O504" s="18" t="str">
        <f>IF('Corporate Gifting Order Form'!I518="","","FXG")</f>
        <v/>
      </c>
      <c r="Q504" s="18" t="str">
        <f t="shared" si="14"/>
        <v/>
      </c>
      <c r="R504" s="18" t="str">
        <f>_xlfn.IFNA(VLOOKUP('Corporate Gifting Order Form'!O518,Gifts!A$1:B$8,2,FALSE),"")</f>
        <v/>
      </c>
    </row>
    <row r="505" spans="1:18" x14ac:dyDescent="0.3">
      <c r="A505" s="22" t="str">
        <f>IF('Corporate Gifting Order Form'!B519="","",'Corporate Gifting Order Form'!B519)</f>
        <v/>
      </c>
      <c r="B505" s="19" t="str">
        <f>IF('Corporate Gifting Order Form'!C519="","",'Corporate Gifting Order Form'!C519)</f>
        <v/>
      </c>
      <c r="C505" s="19" t="str">
        <f>IF('Corporate Gifting Order Form'!D519="","",'Corporate Gifting Order Form'!D519)</f>
        <v/>
      </c>
      <c r="D505" s="19" t="str">
        <f>IF('Corporate Gifting Order Form'!E519="","",'Corporate Gifting Order Form'!E519)</f>
        <v/>
      </c>
      <c r="E505" s="19" t="str">
        <f>IF('Corporate Gifting Order Form'!F519="","",'Corporate Gifting Order Form'!F519)</f>
        <v/>
      </c>
      <c r="F505" s="19" t="str">
        <f>IF('Corporate Gifting Order Form'!G519="","",'Corporate Gifting Order Form'!G519)</f>
        <v/>
      </c>
      <c r="G505" s="19" t="str">
        <f>IF('Corporate Gifting Order Form'!H519="","",'Corporate Gifting Order Form'!H519)</f>
        <v/>
      </c>
      <c r="H505" s="19" t="str">
        <f>IF('Corporate Gifting Order Form'!I519="","",'Corporate Gifting Order Form'!I519)</f>
        <v/>
      </c>
      <c r="I505" s="23" t="str">
        <f>IF('Corporate Gifting Order Form'!J519="","",'Corporate Gifting Order Form'!J519)</f>
        <v/>
      </c>
      <c r="J505" s="18" t="str">
        <f t="shared" si="15"/>
        <v/>
      </c>
      <c r="K505" s="21" t="str">
        <f>IF('Corporate Gifting Order Form'!K519="","",'Corporate Gifting Order Form'!K519)</f>
        <v/>
      </c>
      <c r="L505" s="19" t="str">
        <f>IF('Corporate Gifting Order Form'!L519="","",'Corporate Gifting Order Form'!L519)</f>
        <v/>
      </c>
      <c r="M505" s="19" t="str">
        <f>IF('Corporate Gifting Order Form'!M519="","",'Corporate Gifting Order Form'!M519)</f>
        <v/>
      </c>
      <c r="N505" s="22" t="str">
        <f>IF('Corporate Gifting Order Form'!N519="","",'Corporate Gifting Order Form'!N519)</f>
        <v/>
      </c>
      <c r="O505" s="18" t="str">
        <f>IF('Corporate Gifting Order Form'!I519="","","FXG")</f>
        <v/>
      </c>
      <c r="Q505" s="18" t="str">
        <f t="shared" si="14"/>
        <v/>
      </c>
      <c r="R505" s="18" t="str">
        <f>_xlfn.IFNA(VLOOKUP('Corporate Gifting Order Form'!O519,Gifts!A$1:B$8,2,FALSE),"")</f>
        <v/>
      </c>
    </row>
    <row r="506" spans="1:18" x14ac:dyDescent="0.3">
      <c r="A506" s="22" t="str">
        <f>IF('Corporate Gifting Order Form'!B520="","",'Corporate Gifting Order Form'!B520)</f>
        <v/>
      </c>
      <c r="B506" s="19" t="str">
        <f>IF('Corporate Gifting Order Form'!C520="","",'Corporate Gifting Order Form'!C520)</f>
        <v/>
      </c>
      <c r="C506" s="19" t="str">
        <f>IF('Corporate Gifting Order Form'!D520="","",'Corporate Gifting Order Form'!D520)</f>
        <v/>
      </c>
      <c r="D506" s="19" t="str">
        <f>IF('Corporate Gifting Order Form'!E520="","",'Corporate Gifting Order Form'!E520)</f>
        <v/>
      </c>
      <c r="E506" s="19" t="str">
        <f>IF('Corporate Gifting Order Form'!F520="","",'Corporate Gifting Order Form'!F520)</f>
        <v/>
      </c>
      <c r="F506" s="19" t="str">
        <f>IF('Corporate Gifting Order Form'!G520="","",'Corporate Gifting Order Form'!G520)</f>
        <v/>
      </c>
      <c r="G506" s="19" t="str">
        <f>IF('Corporate Gifting Order Form'!H520="","",'Corporate Gifting Order Form'!H520)</f>
        <v/>
      </c>
      <c r="H506" s="19" t="str">
        <f>IF('Corporate Gifting Order Form'!I520="","",'Corporate Gifting Order Form'!I520)</f>
        <v/>
      </c>
      <c r="I506" s="23" t="str">
        <f>IF('Corporate Gifting Order Form'!J520="","",'Corporate Gifting Order Form'!J520)</f>
        <v/>
      </c>
      <c r="J506" s="18" t="str">
        <f t="shared" si="15"/>
        <v/>
      </c>
      <c r="K506" s="21" t="str">
        <f>IF('Corporate Gifting Order Form'!K520="","",'Corporate Gifting Order Form'!K520)</f>
        <v/>
      </c>
      <c r="L506" s="19" t="str">
        <f>IF('Corporate Gifting Order Form'!L520="","",'Corporate Gifting Order Form'!L520)</f>
        <v/>
      </c>
      <c r="M506" s="19" t="str">
        <f>IF('Corporate Gifting Order Form'!M520="","",'Corporate Gifting Order Form'!M520)</f>
        <v/>
      </c>
      <c r="N506" s="22" t="str">
        <f>IF('Corporate Gifting Order Form'!N520="","",'Corporate Gifting Order Form'!N520)</f>
        <v/>
      </c>
      <c r="O506" s="18" t="str">
        <f>IF('Corporate Gifting Order Form'!I520="","","FXG")</f>
        <v/>
      </c>
      <c r="Q506" s="18" t="str">
        <f t="shared" si="14"/>
        <v/>
      </c>
      <c r="R506" s="18" t="str">
        <f>_xlfn.IFNA(VLOOKUP('Corporate Gifting Order Form'!O520,Gifts!A$1:B$8,2,FALSE),"")</f>
        <v/>
      </c>
    </row>
    <row r="507" spans="1:18" x14ac:dyDescent="0.3">
      <c r="A507" s="22" t="str">
        <f>IF('Corporate Gifting Order Form'!B521="","",'Corporate Gifting Order Form'!B521)</f>
        <v/>
      </c>
      <c r="B507" s="19" t="str">
        <f>IF('Corporate Gifting Order Form'!C521="","",'Corporate Gifting Order Form'!C521)</f>
        <v/>
      </c>
      <c r="C507" s="19" t="str">
        <f>IF('Corporate Gifting Order Form'!D521="","",'Corporate Gifting Order Form'!D521)</f>
        <v/>
      </c>
      <c r="D507" s="19" t="str">
        <f>IF('Corporate Gifting Order Form'!E521="","",'Corporate Gifting Order Form'!E521)</f>
        <v/>
      </c>
      <c r="E507" s="19" t="str">
        <f>IF('Corporate Gifting Order Form'!F521="","",'Corporate Gifting Order Form'!F521)</f>
        <v/>
      </c>
      <c r="F507" s="19" t="str">
        <f>IF('Corporate Gifting Order Form'!G521="","",'Corporate Gifting Order Form'!G521)</f>
        <v/>
      </c>
      <c r="G507" s="19" t="str">
        <f>IF('Corporate Gifting Order Form'!H521="","",'Corporate Gifting Order Form'!H521)</f>
        <v/>
      </c>
      <c r="H507" s="19" t="str">
        <f>IF('Corporate Gifting Order Form'!I521="","",'Corporate Gifting Order Form'!I521)</f>
        <v/>
      </c>
      <c r="I507" s="23" t="str">
        <f>IF('Corporate Gifting Order Form'!J521="","",'Corporate Gifting Order Form'!J521)</f>
        <v/>
      </c>
      <c r="J507" s="18" t="str">
        <f t="shared" si="15"/>
        <v/>
      </c>
      <c r="K507" s="21" t="str">
        <f>IF('Corporate Gifting Order Form'!K521="","",'Corporate Gifting Order Form'!K521)</f>
        <v/>
      </c>
      <c r="L507" s="19" t="str">
        <f>IF('Corporate Gifting Order Form'!L521="","",'Corporate Gifting Order Form'!L521)</f>
        <v/>
      </c>
      <c r="M507" s="19" t="str">
        <f>IF('Corporate Gifting Order Form'!M521="","",'Corporate Gifting Order Form'!M521)</f>
        <v/>
      </c>
      <c r="N507" s="22" t="str">
        <f>IF('Corporate Gifting Order Form'!N521="","",'Corporate Gifting Order Form'!N521)</f>
        <v/>
      </c>
      <c r="O507" s="18" t="str">
        <f>IF('Corporate Gifting Order Form'!I521="","","FXG")</f>
        <v/>
      </c>
      <c r="Q507" s="18" t="str">
        <f t="shared" si="14"/>
        <v/>
      </c>
      <c r="R507" s="18" t="str">
        <f>_xlfn.IFNA(VLOOKUP('Corporate Gifting Order Form'!O521,Gifts!A$1:B$8,2,FALSE),"")</f>
        <v/>
      </c>
    </row>
    <row r="508" spans="1:18" x14ac:dyDescent="0.3">
      <c r="A508" s="22" t="str">
        <f>IF('Corporate Gifting Order Form'!B522="","",'Corporate Gifting Order Form'!B522)</f>
        <v/>
      </c>
      <c r="B508" s="19" t="str">
        <f>IF('Corporate Gifting Order Form'!C522="","",'Corporate Gifting Order Form'!C522)</f>
        <v/>
      </c>
      <c r="C508" s="19" t="str">
        <f>IF('Corporate Gifting Order Form'!D522="","",'Corporate Gifting Order Form'!D522)</f>
        <v/>
      </c>
      <c r="D508" s="19" t="str">
        <f>IF('Corporate Gifting Order Form'!E522="","",'Corporate Gifting Order Form'!E522)</f>
        <v/>
      </c>
      <c r="E508" s="19" t="str">
        <f>IF('Corporate Gifting Order Form'!F522="","",'Corporate Gifting Order Form'!F522)</f>
        <v/>
      </c>
      <c r="F508" s="19" t="str">
        <f>IF('Corporate Gifting Order Form'!G522="","",'Corporate Gifting Order Form'!G522)</f>
        <v/>
      </c>
      <c r="G508" s="19" t="str">
        <f>IF('Corporate Gifting Order Form'!H522="","",'Corporate Gifting Order Form'!H522)</f>
        <v/>
      </c>
      <c r="H508" s="19" t="str">
        <f>IF('Corporate Gifting Order Form'!I522="","",'Corporate Gifting Order Form'!I522)</f>
        <v/>
      </c>
      <c r="I508" s="23" t="str">
        <f>IF('Corporate Gifting Order Form'!J522="","",'Corporate Gifting Order Form'!J522)</f>
        <v/>
      </c>
      <c r="J508" s="18" t="str">
        <f t="shared" si="15"/>
        <v/>
      </c>
      <c r="K508" s="21" t="str">
        <f>IF('Corporate Gifting Order Form'!K522="","",'Corporate Gifting Order Form'!K522)</f>
        <v/>
      </c>
      <c r="L508" s="19" t="str">
        <f>IF('Corporate Gifting Order Form'!L522="","",'Corporate Gifting Order Form'!L522)</f>
        <v/>
      </c>
      <c r="M508" s="19" t="str">
        <f>IF('Corporate Gifting Order Form'!M522="","",'Corporate Gifting Order Form'!M522)</f>
        <v/>
      </c>
      <c r="N508" s="22" t="str">
        <f>IF('Corporate Gifting Order Form'!N522="","",'Corporate Gifting Order Form'!N522)</f>
        <v/>
      </c>
      <c r="O508" s="18" t="str">
        <f>IF('Corporate Gifting Order Form'!I522="","","FXG")</f>
        <v/>
      </c>
      <c r="Q508" s="18" t="str">
        <f t="shared" si="14"/>
        <v/>
      </c>
      <c r="R508" s="18" t="str">
        <f>_xlfn.IFNA(VLOOKUP('Corporate Gifting Order Form'!O522,Gifts!A$1:B$8,2,FALSE),"")</f>
        <v/>
      </c>
    </row>
    <row r="509" spans="1:18" x14ac:dyDescent="0.3">
      <c r="A509" s="22" t="str">
        <f>IF('Corporate Gifting Order Form'!B523="","",'Corporate Gifting Order Form'!B523)</f>
        <v/>
      </c>
      <c r="B509" s="19" t="str">
        <f>IF('Corporate Gifting Order Form'!C523="","",'Corporate Gifting Order Form'!C523)</f>
        <v/>
      </c>
      <c r="C509" s="19" t="str">
        <f>IF('Corporate Gifting Order Form'!D523="","",'Corporate Gifting Order Form'!D523)</f>
        <v/>
      </c>
      <c r="D509" s="19" t="str">
        <f>IF('Corporate Gifting Order Form'!E523="","",'Corporate Gifting Order Form'!E523)</f>
        <v/>
      </c>
      <c r="E509" s="19" t="str">
        <f>IF('Corporate Gifting Order Form'!F523="","",'Corporate Gifting Order Form'!F523)</f>
        <v/>
      </c>
      <c r="F509" s="19" t="str">
        <f>IF('Corporate Gifting Order Form'!G523="","",'Corporate Gifting Order Form'!G523)</f>
        <v/>
      </c>
      <c r="G509" s="19" t="str">
        <f>IF('Corporate Gifting Order Form'!H523="","",'Corporate Gifting Order Form'!H523)</f>
        <v/>
      </c>
      <c r="H509" s="19" t="str">
        <f>IF('Corporate Gifting Order Form'!I523="","",'Corporate Gifting Order Form'!I523)</f>
        <v/>
      </c>
      <c r="I509" s="23" t="str">
        <f>IF('Corporate Gifting Order Form'!J523="","",'Corporate Gifting Order Form'!J523)</f>
        <v/>
      </c>
      <c r="J509" s="18" t="str">
        <f t="shared" si="15"/>
        <v/>
      </c>
      <c r="K509" s="21" t="str">
        <f>IF('Corporate Gifting Order Form'!K523="","",'Corporate Gifting Order Form'!K523)</f>
        <v/>
      </c>
      <c r="L509" s="19" t="str">
        <f>IF('Corporate Gifting Order Form'!L523="","",'Corporate Gifting Order Form'!L523)</f>
        <v/>
      </c>
      <c r="M509" s="19" t="str">
        <f>IF('Corporate Gifting Order Form'!M523="","",'Corporate Gifting Order Form'!M523)</f>
        <v/>
      </c>
      <c r="N509" s="22" t="str">
        <f>IF('Corporate Gifting Order Form'!N523="","",'Corporate Gifting Order Form'!N523)</f>
        <v/>
      </c>
      <c r="O509" s="18" t="str">
        <f>IF('Corporate Gifting Order Form'!I523="","","FXG")</f>
        <v/>
      </c>
      <c r="Q509" s="18" t="str">
        <f t="shared" si="14"/>
        <v/>
      </c>
      <c r="R509" s="18" t="str">
        <f>_xlfn.IFNA(VLOOKUP('Corporate Gifting Order Form'!O523,Gifts!A$1:B$8,2,FALSE),"")</f>
        <v/>
      </c>
    </row>
    <row r="510" spans="1:18" x14ac:dyDescent="0.3">
      <c r="A510" s="22" t="str">
        <f>IF('Corporate Gifting Order Form'!B524="","",'Corporate Gifting Order Form'!B524)</f>
        <v/>
      </c>
      <c r="B510" s="19" t="str">
        <f>IF('Corporate Gifting Order Form'!C524="","",'Corporate Gifting Order Form'!C524)</f>
        <v/>
      </c>
      <c r="C510" s="19" t="str">
        <f>IF('Corporate Gifting Order Form'!D524="","",'Corporate Gifting Order Form'!D524)</f>
        <v/>
      </c>
      <c r="D510" s="19" t="str">
        <f>IF('Corporate Gifting Order Form'!E524="","",'Corporate Gifting Order Form'!E524)</f>
        <v/>
      </c>
      <c r="E510" s="19" t="str">
        <f>IF('Corporate Gifting Order Form'!F524="","",'Corporate Gifting Order Form'!F524)</f>
        <v/>
      </c>
      <c r="F510" s="19" t="str">
        <f>IF('Corporate Gifting Order Form'!G524="","",'Corporate Gifting Order Form'!G524)</f>
        <v/>
      </c>
      <c r="G510" s="19" t="str">
        <f>IF('Corporate Gifting Order Form'!H524="","",'Corporate Gifting Order Form'!H524)</f>
        <v/>
      </c>
      <c r="H510" s="19" t="str">
        <f>IF('Corporate Gifting Order Form'!I524="","",'Corporate Gifting Order Form'!I524)</f>
        <v/>
      </c>
      <c r="I510" s="23" t="str">
        <f>IF('Corporate Gifting Order Form'!J524="","",'Corporate Gifting Order Form'!J524)</f>
        <v/>
      </c>
      <c r="J510" s="18" t="str">
        <f t="shared" si="15"/>
        <v/>
      </c>
      <c r="K510" s="21" t="str">
        <f>IF('Corporate Gifting Order Form'!K524="","",'Corporate Gifting Order Form'!K524)</f>
        <v/>
      </c>
      <c r="L510" s="19" t="str">
        <f>IF('Corporate Gifting Order Form'!L524="","",'Corporate Gifting Order Form'!L524)</f>
        <v/>
      </c>
      <c r="M510" s="19" t="str">
        <f>IF('Corporate Gifting Order Form'!M524="","",'Corporate Gifting Order Form'!M524)</f>
        <v/>
      </c>
      <c r="N510" s="22" t="str">
        <f>IF('Corporate Gifting Order Form'!N524="","",'Corporate Gifting Order Form'!N524)</f>
        <v/>
      </c>
      <c r="O510" s="18" t="str">
        <f>IF('Corporate Gifting Order Form'!I524="","","FXG")</f>
        <v/>
      </c>
      <c r="Q510" s="18" t="str">
        <f t="shared" si="14"/>
        <v/>
      </c>
      <c r="R510" s="18" t="str">
        <f>_xlfn.IFNA(VLOOKUP('Corporate Gifting Order Form'!O524,Gifts!A$1:B$8,2,FALSE),"")</f>
        <v/>
      </c>
    </row>
    <row r="511" spans="1:18" x14ac:dyDescent="0.3">
      <c r="A511" s="22" t="str">
        <f>IF('Corporate Gifting Order Form'!B525="","",'Corporate Gifting Order Form'!B525)</f>
        <v/>
      </c>
      <c r="B511" s="19" t="str">
        <f>IF('Corporate Gifting Order Form'!C525="","",'Corporate Gifting Order Form'!C525)</f>
        <v/>
      </c>
      <c r="C511" s="19" t="str">
        <f>IF('Corporate Gifting Order Form'!D525="","",'Corporate Gifting Order Form'!D525)</f>
        <v/>
      </c>
      <c r="D511" s="19" t="str">
        <f>IF('Corporate Gifting Order Form'!E525="","",'Corporate Gifting Order Form'!E525)</f>
        <v/>
      </c>
      <c r="E511" s="19" t="str">
        <f>IF('Corporate Gifting Order Form'!F525="","",'Corporate Gifting Order Form'!F525)</f>
        <v/>
      </c>
      <c r="F511" s="19" t="str">
        <f>IF('Corporate Gifting Order Form'!G525="","",'Corporate Gifting Order Form'!G525)</f>
        <v/>
      </c>
      <c r="G511" s="19" t="str">
        <f>IF('Corporate Gifting Order Form'!H525="","",'Corporate Gifting Order Form'!H525)</f>
        <v/>
      </c>
      <c r="H511" s="19" t="str">
        <f>IF('Corporate Gifting Order Form'!I525="","",'Corporate Gifting Order Form'!I525)</f>
        <v/>
      </c>
      <c r="I511" s="23" t="str">
        <f>IF('Corporate Gifting Order Form'!J525="","",'Corporate Gifting Order Form'!J525)</f>
        <v/>
      </c>
      <c r="J511" s="18" t="str">
        <f t="shared" si="15"/>
        <v/>
      </c>
      <c r="K511" s="21" t="str">
        <f>IF('Corporate Gifting Order Form'!K525="","",'Corporate Gifting Order Form'!K525)</f>
        <v/>
      </c>
      <c r="L511" s="19" t="str">
        <f>IF('Corporate Gifting Order Form'!L525="","",'Corporate Gifting Order Form'!L525)</f>
        <v/>
      </c>
      <c r="M511" s="19" t="str">
        <f>IF('Corporate Gifting Order Form'!M525="","",'Corporate Gifting Order Form'!M525)</f>
        <v/>
      </c>
      <c r="N511" s="22" t="str">
        <f>IF('Corporate Gifting Order Form'!N525="","",'Corporate Gifting Order Form'!N525)</f>
        <v/>
      </c>
      <c r="O511" s="18" t="str">
        <f>IF('Corporate Gifting Order Form'!I525="","","FXG")</f>
        <v/>
      </c>
      <c r="Q511" s="18" t="str">
        <f t="shared" si="14"/>
        <v/>
      </c>
      <c r="R511" s="18" t="str">
        <f>_xlfn.IFNA(VLOOKUP('Corporate Gifting Order Form'!O525,Gifts!A$1:B$8,2,FALSE),"")</f>
        <v/>
      </c>
    </row>
    <row r="512" spans="1:18" x14ac:dyDescent="0.3">
      <c r="A512" s="22" t="str">
        <f>IF('Corporate Gifting Order Form'!B526="","",'Corporate Gifting Order Form'!B526)</f>
        <v/>
      </c>
      <c r="B512" s="19" t="str">
        <f>IF('Corporate Gifting Order Form'!C526="","",'Corporate Gifting Order Form'!C526)</f>
        <v/>
      </c>
      <c r="C512" s="19" t="str">
        <f>IF('Corporate Gifting Order Form'!D526="","",'Corporate Gifting Order Form'!D526)</f>
        <v/>
      </c>
      <c r="D512" s="19" t="str">
        <f>IF('Corporate Gifting Order Form'!E526="","",'Corporate Gifting Order Form'!E526)</f>
        <v/>
      </c>
      <c r="E512" s="19" t="str">
        <f>IF('Corporate Gifting Order Form'!F526="","",'Corporate Gifting Order Form'!F526)</f>
        <v/>
      </c>
      <c r="F512" s="19" t="str">
        <f>IF('Corporate Gifting Order Form'!G526="","",'Corporate Gifting Order Form'!G526)</f>
        <v/>
      </c>
      <c r="G512" s="19" t="str">
        <f>IF('Corporate Gifting Order Form'!H526="","",'Corporate Gifting Order Form'!H526)</f>
        <v/>
      </c>
      <c r="H512" s="19" t="str">
        <f>IF('Corporate Gifting Order Form'!I526="","",'Corporate Gifting Order Form'!I526)</f>
        <v/>
      </c>
      <c r="I512" s="23" t="str">
        <f>IF('Corporate Gifting Order Form'!J526="","",'Corporate Gifting Order Form'!J526)</f>
        <v/>
      </c>
      <c r="J512" s="18" t="str">
        <f t="shared" si="15"/>
        <v/>
      </c>
      <c r="K512" s="21" t="str">
        <f>IF('Corporate Gifting Order Form'!K526="","",'Corporate Gifting Order Form'!K526)</f>
        <v/>
      </c>
      <c r="L512" s="19" t="str">
        <f>IF('Corporate Gifting Order Form'!L526="","",'Corporate Gifting Order Form'!L526)</f>
        <v/>
      </c>
      <c r="M512" s="19" t="str">
        <f>IF('Corporate Gifting Order Form'!M526="","",'Corporate Gifting Order Form'!M526)</f>
        <v/>
      </c>
      <c r="N512" s="22" t="str">
        <f>IF('Corporate Gifting Order Form'!N526="","",'Corporate Gifting Order Form'!N526)</f>
        <v/>
      </c>
      <c r="O512" s="18" t="str">
        <f>IF('Corporate Gifting Order Form'!I526="","","FXG")</f>
        <v/>
      </c>
      <c r="Q512" s="18" t="str">
        <f t="shared" si="14"/>
        <v/>
      </c>
      <c r="R512" s="18" t="str">
        <f>_xlfn.IFNA(VLOOKUP('Corporate Gifting Order Form'!O526,Gifts!A$1:B$8,2,FALSE),"")</f>
        <v/>
      </c>
    </row>
    <row r="513" spans="1:18" x14ac:dyDescent="0.3">
      <c r="A513" s="22" t="str">
        <f>IF('Corporate Gifting Order Form'!B527="","",'Corporate Gifting Order Form'!B527)</f>
        <v/>
      </c>
      <c r="B513" s="19" t="str">
        <f>IF('Corporate Gifting Order Form'!C527="","",'Corporate Gifting Order Form'!C527)</f>
        <v/>
      </c>
      <c r="C513" s="19" t="str">
        <f>IF('Corporate Gifting Order Form'!D527="","",'Corporate Gifting Order Form'!D527)</f>
        <v/>
      </c>
      <c r="D513" s="19" t="str">
        <f>IF('Corporate Gifting Order Form'!E527="","",'Corporate Gifting Order Form'!E527)</f>
        <v/>
      </c>
      <c r="E513" s="19" t="str">
        <f>IF('Corporate Gifting Order Form'!F527="","",'Corporate Gifting Order Form'!F527)</f>
        <v/>
      </c>
      <c r="F513" s="19" t="str">
        <f>IF('Corporate Gifting Order Form'!G527="","",'Corporate Gifting Order Form'!G527)</f>
        <v/>
      </c>
      <c r="G513" s="19" t="str">
        <f>IF('Corporate Gifting Order Form'!H527="","",'Corporate Gifting Order Form'!H527)</f>
        <v/>
      </c>
      <c r="H513" s="19" t="str">
        <f>IF('Corporate Gifting Order Form'!I527="","",'Corporate Gifting Order Form'!I527)</f>
        <v/>
      </c>
      <c r="I513" s="23" t="str">
        <f>IF('Corporate Gifting Order Form'!J527="","",'Corporate Gifting Order Form'!J527)</f>
        <v/>
      </c>
      <c r="J513" s="18" t="str">
        <f t="shared" si="15"/>
        <v/>
      </c>
      <c r="K513" s="21" t="str">
        <f>IF('Corporate Gifting Order Form'!K527="","",'Corporate Gifting Order Form'!K527)</f>
        <v/>
      </c>
      <c r="L513" s="19" t="str">
        <f>IF('Corporate Gifting Order Form'!L527="","",'Corporate Gifting Order Form'!L527)</f>
        <v/>
      </c>
      <c r="M513" s="19" t="str">
        <f>IF('Corporate Gifting Order Form'!M527="","",'Corporate Gifting Order Form'!M527)</f>
        <v/>
      </c>
      <c r="N513" s="22" t="str">
        <f>IF('Corporate Gifting Order Form'!N527="","",'Corporate Gifting Order Form'!N527)</f>
        <v/>
      </c>
      <c r="O513" s="18" t="str">
        <f>IF('Corporate Gifting Order Form'!I527="","","FXG")</f>
        <v/>
      </c>
      <c r="Q513" s="18" t="str">
        <f t="shared" si="14"/>
        <v/>
      </c>
      <c r="R513" s="18" t="str">
        <f>_xlfn.IFNA(VLOOKUP('Corporate Gifting Order Form'!O527,Gifts!A$1:B$8,2,FALSE),"")</f>
        <v/>
      </c>
    </row>
    <row r="514" spans="1:18" x14ac:dyDescent="0.3">
      <c r="A514" s="22" t="str">
        <f>IF('Corporate Gifting Order Form'!B528="","",'Corporate Gifting Order Form'!B528)</f>
        <v/>
      </c>
      <c r="B514" s="19" t="str">
        <f>IF('Corporate Gifting Order Form'!C528="","",'Corporate Gifting Order Form'!C528)</f>
        <v/>
      </c>
      <c r="C514" s="19" t="str">
        <f>IF('Corporate Gifting Order Form'!D528="","",'Corporate Gifting Order Form'!D528)</f>
        <v/>
      </c>
      <c r="D514" s="19" t="str">
        <f>IF('Corporate Gifting Order Form'!E528="","",'Corporate Gifting Order Form'!E528)</f>
        <v/>
      </c>
      <c r="E514" s="19" t="str">
        <f>IF('Corporate Gifting Order Form'!F528="","",'Corporate Gifting Order Form'!F528)</f>
        <v/>
      </c>
      <c r="F514" s="19" t="str">
        <f>IF('Corporate Gifting Order Form'!G528="","",'Corporate Gifting Order Form'!G528)</f>
        <v/>
      </c>
      <c r="G514" s="19" t="str">
        <f>IF('Corporate Gifting Order Form'!H528="","",'Corporate Gifting Order Form'!H528)</f>
        <v/>
      </c>
      <c r="H514" s="19" t="str">
        <f>IF('Corporate Gifting Order Form'!I528="","",'Corporate Gifting Order Form'!I528)</f>
        <v/>
      </c>
      <c r="I514" s="23" t="str">
        <f>IF('Corporate Gifting Order Form'!J528="","",'Corporate Gifting Order Form'!J528)</f>
        <v/>
      </c>
      <c r="J514" s="18" t="str">
        <f t="shared" si="15"/>
        <v/>
      </c>
      <c r="K514" s="21" t="str">
        <f>IF('Corporate Gifting Order Form'!K528="","",'Corporate Gifting Order Form'!K528)</f>
        <v/>
      </c>
      <c r="L514" s="19" t="str">
        <f>IF('Corporate Gifting Order Form'!L528="","",'Corporate Gifting Order Form'!L528)</f>
        <v/>
      </c>
      <c r="M514" s="19" t="str">
        <f>IF('Corporate Gifting Order Form'!M528="","",'Corporate Gifting Order Form'!M528)</f>
        <v/>
      </c>
      <c r="N514" s="22" t="str">
        <f>IF('Corporate Gifting Order Form'!N528="","",'Corporate Gifting Order Form'!N528)</f>
        <v/>
      </c>
      <c r="O514" s="18" t="str">
        <f>IF('Corporate Gifting Order Form'!I528="","","FXG")</f>
        <v/>
      </c>
      <c r="Q514" s="18" t="str">
        <f t="shared" si="14"/>
        <v/>
      </c>
      <c r="R514" s="18" t="str">
        <f>_xlfn.IFNA(VLOOKUP('Corporate Gifting Order Form'!O528,Gifts!A$1:B$8,2,FALSE),"")</f>
        <v/>
      </c>
    </row>
    <row r="515" spans="1:18" x14ac:dyDescent="0.3">
      <c r="A515" s="22" t="str">
        <f>IF('Corporate Gifting Order Form'!B529="","",'Corporate Gifting Order Form'!B529)</f>
        <v/>
      </c>
      <c r="B515" s="19" t="str">
        <f>IF('Corporate Gifting Order Form'!C529="","",'Corporate Gifting Order Form'!C529)</f>
        <v/>
      </c>
      <c r="C515" s="19" t="str">
        <f>IF('Corporate Gifting Order Form'!D529="","",'Corporate Gifting Order Form'!D529)</f>
        <v/>
      </c>
      <c r="D515" s="19" t="str">
        <f>IF('Corporate Gifting Order Form'!E529="","",'Corporate Gifting Order Form'!E529)</f>
        <v/>
      </c>
      <c r="E515" s="19" t="str">
        <f>IF('Corporate Gifting Order Form'!F529="","",'Corporate Gifting Order Form'!F529)</f>
        <v/>
      </c>
      <c r="F515" s="19" t="str">
        <f>IF('Corporate Gifting Order Form'!G529="","",'Corporate Gifting Order Form'!G529)</f>
        <v/>
      </c>
      <c r="G515" s="19" t="str">
        <f>IF('Corporate Gifting Order Form'!H529="","",'Corporate Gifting Order Form'!H529)</f>
        <v/>
      </c>
      <c r="H515" s="19" t="str">
        <f>IF('Corporate Gifting Order Form'!I529="","",'Corporate Gifting Order Form'!I529)</f>
        <v/>
      </c>
      <c r="I515" s="23" t="str">
        <f>IF('Corporate Gifting Order Form'!J529="","",'Corporate Gifting Order Form'!J529)</f>
        <v/>
      </c>
      <c r="J515" s="18" t="str">
        <f t="shared" si="15"/>
        <v/>
      </c>
      <c r="K515" s="21" t="str">
        <f>IF('Corporate Gifting Order Form'!K529="","",'Corporate Gifting Order Form'!K529)</f>
        <v/>
      </c>
      <c r="L515" s="19" t="str">
        <f>IF('Corporate Gifting Order Form'!L529="","",'Corporate Gifting Order Form'!L529)</f>
        <v/>
      </c>
      <c r="M515" s="19" t="str">
        <f>IF('Corporate Gifting Order Form'!M529="","",'Corporate Gifting Order Form'!M529)</f>
        <v/>
      </c>
      <c r="N515" s="22" t="str">
        <f>IF('Corporate Gifting Order Form'!N529="","",'Corporate Gifting Order Form'!N529)</f>
        <v/>
      </c>
      <c r="O515" s="18" t="str">
        <f>IF('Corporate Gifting Order Form'!I529="","","FXG")</f>
        <v/>
      </c>
      <c r="Q515" s="18" t="str">
        <f t="shared" si="14"/>
        <v/>
      </c>
      <c r="R515" s="18" t="str">
        <f>_xlfn.IFNA(VLOOKUP('Corporate Gifting Order Form'!O529,Gifts!A$1:B$8,2,FALSE),"")</f>
        <v/>
      </c>
    </row>
    <row r="516" spans="1:18" x14ac:dyDescent="0.3">
      <c r="A516" s="22" t="str">
        <f>IF('Corporate Gifting Order Form'!B530="","",'Corporate Gifting Order Form'!B530)</f>
        <v/>
      </c>
      <c r="B516" s="19" t="str">
        <f>IF('Corporate Gifting Order Form'!C530="","",'Corporate Gifting Order Form'!C530)</f>
        <v/>
      </c>
      <c r="C516" s="19" t="str">
        <f>IF('Corporate Gifting Order Form'!D530="","",'Corporate Gifting Order Form'!D530)</f>
        <v/>
      </c>
      <c r="D516" s="19" t="str">
        <f>IF('Corporate Gifting Order Form'!E530="","",'Corporate Gifting Order Form'!E530)</f>
        <v/>
      </c>
      <c r="E516" s="19" t="str">
        <f>IF('Corporate Gifting Order Form'!F530="","",'Corporate Gifting Order Form'!F530)</f>
        <v/>
      </c>
      <c r="F516" s="19" t="str">
        <f>IF('Corporate Gifting Order Form'!G530="","",'Corporate Gifting Order Form'!G530)</f>
        <v/>
      </c>
      <c r="G516" s="19" t="str">
        <f>IF('Corporate Gifting Order Form'!H530="","",'Corporate Gifting Order Form'!H530)</f>
        <v/>
      </c>
      <c r="H516" s="19" t="str">
        <f>IF('Corporate Gifting Order Form'!I530="","",'Corporate Gifting Order Form'!I530)</f>
        <v/>
      </c>
      <c r="I516" s="23" t="str">
        <f>IF('Corporate Gifting Order Form'!J530="","",'Corporate Gifting Order Form'!J530)</f>
        <v/>
      </c>
      <c r="J516" s="18" t="str">
        <f t="shared" si="15"/>
        <v/>
      </c>
      <c r="K516" s="21" t="str">
        <f>IF('Corporate Gifting Order Form'!K530="","",'Corporate Gifting Order Form'!K530)</f>
        <v/>
      </c>
      <c r="L516" s="19" t="str">
        <f>IF('Corporate Gifting Order Form'!L530="","",'Corporate Gifting Order Form'!L530)</f>
        <v/>
      </c>
      <c r="M516" s="19" t="str">
        <f>IF('Corporate Gifting Order Form'!M530="","",'Corporate Gifting Order Form'!M530)</f>
        <v/>
      </c>
      <c r="N516" s="22" t="str">
        <f>IF('Corporate Gifting Order Form'!N530="","",'Corporate Gifting Order Form'!N530)</f>
        <v/>
      </c>
      <c r="O516" s="18" t="str">
        <f>IF('Corporate Gifting Order Form'!I530="","","FXG")</f>
        <v/>
      </c>
      <c r="Q516" s="18" t="str">
        <f t="shared" ref="Q516:Q579" si="16">IF(R516="","",1)</f>
        <v/>
      </c>
      <c r="R516" s="18" t="str">
        <f>_xlfn.IFNA(VLOOKUP('Corporate Gifting Order Form'!O530,Gifts!A$1:B$8,2,FALSE),"")</f>
        <v/>
      </c>
    </row>
    <row r="517" spans="1:18" x14ac:dyDescent="0.3">
      <c r="A517" s="22" t="str">
        <f>IF('Corporate Gifting Order Form'!B531="","",'Corporate Gifting Order Form'!B531)</f>
        <v/>
      </c>
      <c r="B517" s="19" t="str">
        <f>IF('Corporate Gifting Order Form'!C531="","",'Corporate Gifting Order Form'!C531)</f>
        <v/>
      </c>
      <c r="C517" s="19" t="str">
        <f>IF('Corporate Gifting Order Form'!D531="","",'Corporate Gifting Order Form'!D531)</f>
        <v/>
      </c>
      <c r="D517" s="19" t="str">
        <f>IF('Corporate Gifting Order Form'!E531="","",'Corporate Gifting Order Form'!E531)</f>
        <v/>
      </c>
      <c r="E517" s="19" t="str">
        <f>IF('Corporate Gifting Order Form'!F531="","",'Corporate Gifting Order Form'!F531)</f>
        <v/>
      </c>
      <c r="F517" s="19" t="str">
        <f>IF('Corporate Gifting Order Form'!G531="","",'Corporate Gifting Order Form'!G531)</f>
        <v/>
      </c>
      <c r="G517" s="19" t="str">
        <f>IF('Corporate Gifting Order Form'!H531="","",'Corporate Gifting Order Form'!H531)</f>
        <v/>
      </c>
      <c r="H517" s="19" t="str">
        <f>IF('Corporate Gifting Order Form'!I531="","",'Corporate Gifting Order Form'!I531)</f>
        <v/>
      </c>
      <c r="I517" s="23" t="str">
        <f>IF('Corporate Gifting Order Form'!J531="","",'Corporate Gifting Order Form'!J531)</f>
        <v/>
      </c>
      <c r="J517" s="18" t="str">
        <f t="shared" si="15"/>
        <v/>
      </c>
      <c r="K517" s="21" t="str">
        <f>IF('Corporate Gifting Order Form'!K531="","",'Corporate Gifting Order Form'!K531)</f>
        <v/>
      </c>
      <c r="L517" s="19" t="str">
        <f>IF('Corporate Gifting Order Form'!L531="","",'Corporate Gifting Order Form'!L531)</f>
        <v/>
      </c>
      <c r="M517" s="19" t="str">
        <f>IF('Corporate Gifting Order Form'!M531="","",'Corporate Gifting Order Form'!M531)</f>
        <v/>
      </c>
      <c r="N517" s="22" t="str">
        <f>IF('Corporate Gifting Order Form'!N531="","",'Corporate Gifting Order Form'!N531)</f>
        <v/>
      </c>
      <c r="O517" s="18" t="str">
        <f>IF('Corporate Gifting Order Form'!I531="","","FXG")</f>
        <v/>
      </c>
      <c r="Q517" s="18" t="str">
        <f t="shared" si="16"/>
        <v/>
      </c>
      <c r="R517" s="18" t="str">
        <f>_xlfn.IFNA(VLOOKUP('Corporate Gifting Order Form'!O531,Gifts!A$1:B$8,2,FALSE),"")</f>
        <v/>
      </c>
    </row>
    <row r="518" spans="1:18" x14ac:dyDescent="0.3">
      <c r="A518" s="22" t="str">
        <f>IF('Corporate Gifting Order Form'!B532="","",'Corporate Gifting Order Form'!B532)</f>
        <v/>
      </c>
      <c r="B518" s="19" t="str">
        <f>IF('Corporate Gifting Order Form'!C532="","",'Corporate Gifting Order Form'!C532)</f>
        <v/>
      </c>
      <c r="C518" s="19" t="str">
        <f>IF('Corporate Gifting Order Form'!D532="","",'Corporate Gifting Order Form'!D532)</f>
        <v/>
      </c>
      <c r="D518" s="19" t="str">
        <f>IF('Corporate Gifting Order Form'!E532="","",'Corporate Gifting Order Form'!E532)</f>
        <v/>
      </c>
      <c r="E518" s="19" t="str">
        <f>IF('Corporate Gifting Order Form'!F532="","",'Corporate Gifting Order Form'!F532)</f>
        <v/>
      </c>
      <c r="F518" s="19" t="str">
        <f>IF('Corporate Gifting Order Form'!G532="","",'Corporate Gifting Order Form'!G532)</f>
        <v/>
      </c>
      <c r="G518" s="19" t="str">
        <f>IF('Corporate Gifting Order Form'!H532="","",'Corporate Gifting Order Form'!H532)</f>
        <v/>
      </c>
      <c r="H518" s="19" t="str">
        <f>IF('Corporate Gifting Order Form'!I532="","",'Corporate Gifting Order Form'!I532)</f>
        <v/>
      </c>
      <c r="I518" s="23" t="str">
        <f>IF('Corporate Gifting Order Form'!J532="","",'Corporate Gifting Order Form'!J532)</f>
        <v/>
      </c>
      <c r="J518" s="18" t="str">
        <f t="shared" ref="J518:J581" si="17">IF(B518="","","US")</f>
        <v/>
      </c>
      <c r="K518" s="21" t="str">
        <f>IF('Corporate Gifting Order Form'!K532="","",'Corporate Gifting Order Form'!K532)</f>
        <v/>
      </c>
      <c r="L518" s="19" t="str">
        <f>IF('Corporate Gifting Order Form'!L532="","",'Corporate Gifting Order Form'!L532)</f>
        <v/>
      </c>
      <c r="M518" s="19" t="str">
        <f>IF('Corporate Gifting Order Form'!M532="","",'Corporate Gifting Order Form'!M532)</f>
        <v/>
      </c>
      <c r="N518" s="22" t="str">
        <f>IF('Corporate Gifting Order Form'!N532="","",'Corporate Gifting Order Form'!N532)</f>
        <v/>
      </c>
      <c r="O518" s="18" t="str">
        <f>IF('Corporate Gifting Order Form'!I532="","","FXG")</f>
        <v/>
      </c>
      <c r="Q518" s="18" t="str">
        <f t="shared" si="16"/>
        <v/>
      </c>
      <c r="R518" s="18" t="str">
        <f>_xlfn.IFNA(VLOOKUP('Corporate Gifting Order Form'!O532,Gifts!A$1:B$8,2,FALSE),"")</f>
        <v/>
      </c>
    </row>
    <row r="519" spans="1:18" x14ac:dyDescent="0.3">
      <c r="A519" s="22" t="str">
        <f>IF('Corporate Gifting Order Form'!B533="","",'Corporate Gifting Order Form'!B533)</f>
        <v/>
      </c>
      <c r="B519" s="19" t="str">
        <f>IF('Corporate Gifting Order Form'!C533="","",'Corporate Gifting Order Form'!C533)</f>
        <v/>
      </c>
      <c r="C519" s="19" t="str">
        <f>IF('Corporate Gifting Order Form'!D533="","",'Corporate Gifting Order Form'!D533)</f>
        <v/>
      </c>
      <c r="D519" s="19" t="str">
        <f>IF('Corporate Gifting Order Form'!E533="","",'Corporate Gifting Order Form'!E533)</f>
        <v/>
      </c>
      <c r="E519" s="19" t="str">
        <f>IF('Corporate Gifting Order Form'!F533="","",'Corporate Gifting Order Form'!F533)</f>
        <v/>
      </c>
      <c r="F519" s="19" t="str">
        <f>IF('Corporate Gifting Order Form'!G533="","",'Corporate Gifting Order Form'!G533)</f>
        <v/>
      </c>
      <c r="G519" s="19" t="str">
        <f>IF('Corporate Gifting Order Form'!H533="","",'Corporate Gifting Order Form'!H533)</f>
        <v/>
      </c>
      <c r="H519" s="19" t="str">
        <f>IF('Corporate Gifting Order Form'!I533="","",'Corporate Gifting Order Form'!I533)</f>
        <v/>
      </c>
      <c r="I519" s="23" t="str">
        <f>IF('Corporate Gifting Order Form'!J533="","",'Corporate Gifting Order Form'!J533)</f>
        <v/>
      </c>
      <c r="J519" s="18" t="str">
        <f t="shared" si="17"/>
        <v/>
      </c>
      <c r="K519" s="21" t="str">
        <f>IF('Corporate Gifting Order Form'!K533="","",'Corporate Gifting Order Form'!K533)</f>
        <v/>
      </c>
      <c r="L519" s="19" t="str">
        <f>IF('Corporate Gifting Order Form'!L533="","",'Corporate Gifting Order Form'!L533)</f>
        <v/>
      </c>
      <c r="M519" s="19" t="str">
        <f>IF('Corporate Gifting Order Form'!M533="","",'Corporate Gifting Order Form'!M533)</f>
        <v/>
      </c>
      <c r="N519" s="22" t="str">
        <f>IF('Corporate Gifting Order Form'!N533="","",'Corporate Gifting Order Form'!N533)</f>
        <v/>
      </c>
      <c r="O519" s="18" t="str">
        <f>IF('Corporate Gifting Order Form'!I533="","","FXG")</f>
        <v/>
      </c>
      <c r="Q519" s="18" t="str">
        <f t="shared" si="16"/>
        <v/>
      </c>
      <c r="R519" s="18" t="str">
        <f>_xlfn.IFNA(VLOOKUP('Corporate Gifting Order Form'!O533,Gifts!A$1:B$8,2,FALSE),"")</f>
        <v/>
      </c>
    </row>
    <row r="520" spans="1:18" x14ac:dyDescent="0.3">
      <c r="A520" s="22" t="str">
        <f>IF('Corporate Gifting Order Form'!B534="","",'Corporate Gifting Order Form'!B534)</f>
        <v/>
      </c>
      <c r="B520" s="19" t="str">
        <f>IF('Corporate Gifting Order Form'!C534="","",'Corporate Gifting Order Form'!C534)</f>
        <v/>
      </c>
      <c r="C520" s="19" t="str">
        <f>IF('Corporate Gifting Order Form'!D534="","",'Corporate Gifting Order Form'!D534)</f>
        <v/>
      </c>
      <c r="D520" s="19" t="str">
        <f>IF('Corporate Gifting Order Form'!E534="","",'Corporate Gifting Order Form'!E534)</f>
        <v/>
      </c>
      <c r="E520" s="19" t="str">
        <f>IF('Corporate Gifting Order Form'!F534="","",'Corporate Gifting Order Form'!F534)</f>
        <v/>
      </c>
      <c r="F520" s="19" t="str">
        <f>IF('Corporate Gifting Order Form'!G534="","",'Corporate Gifting Order Form'!G534)</f>
        <v/>
      </c>
      <c r="G520" s="19" t="str">
        <f>IF('Corporate Gifting Order Form'!H534="","",'Corporate Gifting Order Form'!H534)</f>
        <v/>
      </c>
      <c r="H520" s="19" t="str">
        <f>IF('Corporate Gifting Order Form'!I534="","",'Corporate Gifting Order Form'!I534)</f>
        <v/>
      </c>
      <c r="I520" s="23" t="str">
        <f>IF('Corporate Gifting Order Form'!J534="","",'Corporate Gifting Order Form'!J534)</f>
        <v/>
      </c>
      <c r="J520" s="18" t="str">
        <f t="shared" si="17"/>
        <v/>
      </c>
      <c r="K520" s="21" t="str">
        <f>IF('Corporate Gifting Order Form'!K534="","",'Corporate Gifting Order Form'!K534)</f>
        <v/>
      </c>
      <c r="L520" s="19" t="str">
        <f>IF('Corporate Gifting Order Form'!L534="","",'Corporate Gifting Order Form'!L534)</f>
        <v/>
      </c>
      <c r="M520" s="19" t="str">
        <f>IF('Corporate Gifting Order Form'!M534="","",'Corporate Gifting Order Form'!M534)</f>
        <v/>
      </c>
      <c r="N520" s="22" t="str">
        <f>IF('Corporate Gifting Order Form'!N534="","",'Corporate Gifting Order Form'!N534)</f>
        <v/>
      </c>
      <c r="O520" s="18" t="str">
        <f>IF('Corporate Gifting Order Form'!I534="","","FXG")</f>
        <v/>
      </c>
      <c r="Q520" s="18" t="str">
        <f t="shared" si="16"/>
        <v/>
      </c>
      <c r="R520" s="18" t="str">
        <f>_xlfn.IFNA(VLOOKUP('Corporate Gifting Order Form'!O534,Gifts!A$1:B$8,2,FALSE),"")</f>
        <v/>
      </c>
    </row>
    <row r="521" spans="1:18" x14ac:dyDescent="0.3">
      <c r="A521" s="22" t="str">
        <f>IF('Corporate Gifting Order Form'!B535="","",'Corporate Gifting Order Form'!B535)</f>
        <v/>
      </c>
      <c r="B521" s="19" t="str">
        <f>IF('Corporate Gifting Order Form'!C535="","",'Corporate Gifting Order Form'!C535)</f>
        <v/>
      </c>
      <c r="C521" s="19" t="str">
        <f>IF('Corporate Gifting Order Form'!D535="","",'Corporate Gifting Order Form'!D535)</f>
        <v/>
      </c>
      <c r="D521" s="19" t="str">
        <f>IF('Corporate Gifting Order Form'!E535="","",'Corporate Gifting Order Form'!E535)</f>
        <v/>
      </c>
      <c r="E521" s="19" t="str">
        <f>IF('Corporate Gifting Order Form'!F535="","",'Corporate Gifting Order Form'!F535)</f>
        <v/>
      </c>
      <c r="F521" s="19" t="str">
        <f>IF('Corporate Gifting Order Form'!G535="","",'Corporate Gifting Order Form'!G535)</f>
        <v/>
      </c>
      <c r="G521" s="19" t="str">
        <f>IF('Corporate Gifting Order Form'!H535="","",'Corporate Gifting Order Form'!H535)</f>
        <v/>
      </c>
      <c r="H521" s="19" t="str">
        <f>IF('Corporate Gifting Order Form'!I535="","",'Corporate Gifting Order Form'!I535)</f>
        <v/>
      </c>
      <c r="I521" s="23" t="str">
        <f>IF('Corporate Gifting Order Form'!J535="","",'Corporate Gifting Order Form'!J535)</f>
        <v/>
      </c>
      <c r="J521" s="18" t="str">
        <f t="shared" si="17"/>
        <v/>
      </c>
      <c r="K521" s="21" t="str">
        <f>IF('Corporate Gifting Order Form'!K535="","",'Corporate Gifting Order Form'!K535)</f>
        <v/>
      </c>
      <c r="L521" s="19" t="str">
        <f>IF('Corporate Gifting Order Form'!L535="","",'Corporate Gifting Order Form'!L535)</f>
        <v/>
      </c>
      <c r="M521" s="19" t="str">
        <f>IF('Corporate Gifting Order Form'!M535="","",'Corporate Gifting Order Form'!M535)</f>
        <v/>
      </c>
      <c r="N521" s="22" t="str">
        <f>IF('Corporate Gifting Order Form'!N535="","",'Corporate Gifting Order Form'!N535)</f>
        <v/>
      </c>
      <c r="O521" s="18" t="str">
        <f>IF('Corporate Gifting Order Form'!I535="","","FXG")</f>
        <v/>
      </c>
      <c r="Q521" s="18" t="str">
        <f t="shared" si="16"/>
        <v/>
      </c>
      <c r="R521" s="18" t="str">
        <f>_xlfn.IFNA(VLOOKUP('Corporate Gifting Order Form'!O535,Gifts!A$1:B$8,2,FALSE),"")</f>
        <v/>
      </c>
    </row>
    <row r="522" spans="1:18" x14ac:dyDescent="0.3">
      <c r="A522" s="22" t="str">
        <f>IF('Corporate Gifting Order Form'!B536="","",'Corporate Gifting Order Form'!B536)</f>
        <v/>
      </c>
      <c r="B522" s="19" t="str">
        <f>IF('Corporate Gifting Order Form'!C536="","",'Corporate Gifting Order Form'!C536)</f>
        <v/>
      </c>
      <c r="C522" s="19" t="str">
        <f>IF('Corporate Gifting Order Form'!D536="","",'Corporate Gifting Order Form'!D536)</f>
        <v/>
      </c>
      <c r="D522" s="19" t="str">
        <f>IF('Corporate Gifting Order Form'!E536="","",'Corporate Gifting Order Form'!E536)</f>
        <v/>
      </c>
      <c r="E522" s="19" t="str">
        <f>IF('Corporate Gifting Order Form'!F536="","",'Corporate Gifting Order Form'!F536)</f>
        <v/>
      </c>
      <c r="F522" s="19" t="str">
        <f>IF('Corporate Gifting Order Form'!G536="","",'Corporate Gifting Order Form'!G536)</f>
        <v/>
      </c>
      <c r="G522" s="19" t="str">
        <f>IF('Corporate Gifting Order Form'!H536="","",'Corporate Gifting Order Form'!H536)</f>
        <v/>
      </c>
      <c r="H522" s="19" t="str">
        <f>IF('Corporate Gifting Order Form'!I536="","",'Corporate Gifting Order Form'!I536)</f>
        <v/>
      </c>
      <c r="I522" s="23" t="str">
        <f>IF('Corporate Gifting Order Form'!J536="","",'Corporate Gifting Order Form'!J536)</f>
        <v/>
      </c>
      <c r="J522" s="18" t="str">
        <f t="shared" si="17"/>
        <v/>
      </c>
      <c r="K522" s="21" t="str">
        <f>IF('Corporate Gifting Order Form'!K536="","",'Corporate Gifting Order Form'!K536)</f>
        <v/>
      </c>
      <c r="L522" s="19" t="str">
        <f>IF('Corporate Gifting Order Form'!L536="","",'Corporate Gifting Order Form'!L536)</f>
        <v/>
      </c>
      <c r="M522" s="19" t="str">
        <f>IF('Corporate Gifting Order Form'!M536="","",'Corporate Gifting Order Form'!M536)</f>
        <v/>
      </c>
      <c r="N522" s="22" t="str">
        <f>IF('Corporate Gifting Order Form'!N536="","",'Corporate Gifting Order Form'!N536)</f>
        <v/>
      </c>
      <c r="O522" s="18" t="str">
        <f>IF('Corporate Gifting Order Form'!I536="","","FXG")</f>
        <v/>
      </c>
      <c r="Q522" s="18" t="str">
        <f t="shared" si="16"/>
        <v/>
      </c>
      <c r="R522" s="18" t="str">
        <f>_xlfn.IFNA(VLOOKUP('Corporate Gifting Order Form'!O536,Gifts!A$1:B$8,2,FALSE),"")</f>
        <v/>
      </c>
    </row>
    <row r="523" spans="1:18" x14ac:dyDescent="0.3">
      <c r="A523" s="22" t="str">
        <f>IF('Corporate Gifting Order Form'!B537="","",'Corporate Gifting Order Form'!B537)</f>
        <v/>
      </c>
      <c r="B523" s="19" t="str">
        <f>IF('Corporate Gifting Order Form'!C537="","",'Corporate Gifting Order Form'!C537)</f>
        <v/>
      </c>
      <c r="C523" s="19" t="str">
        <f>IF('Corporate Gifting Order Form'!D537="","",'Corporate Gifting Order Form'!D537)</f>
        <v/>
      </c>
      <c r="D523" s="19" t="str">
        <f>IF('Corporate Gifting Order Form'!E537="","",'Corporate Gifting Order Form'!E537)</f>
        <v/>
      </c>
      <c r="E523" s="19" t="str">
        <f>IF('Corporate Gifting Order Form'!F537="","",'Corporate Gifting Order Form'!F537)</f>
        <v/>
      </c>
      <c r="F523" s="19" t="str">
        <f>IF('Corporate Gifting Order Form'!G537="","",'Corporate Gifting Order Form'!G537)</f>
        <v/>
      </c>
      <c r="G523" s="19" t="str">
        <f>IF('Corporate Gifting Order Form'!H537="","",'Corporate Gifting Order Form'!H537)</f>
        <v/>
      </c>
      <c r="H523" s="19" t="str">
        <f>IF('Corporate Gifting Order Form'!I537="","",'Corporate Gifting Order Form'!I537)</f>
        <v/>
      </c>
      <c r="I523" s="23" t="str">
        <f>IF('Corporate Gifting Order Form'!J537="","",'Corporate Gifting Order Form'!J537)</f>
        <v/>
      </c>
      <c r="J523" s="18" t="str">
        <f t="shared" si="17"/>
        <v/>
      </c>
      <c r="K523" s="21" t="str">
        <f>IF('Corporate Gifting Order Form'!K537="","",'Corporate Gifting Order Form'!K537)</f>
        <v/>
      </c>
      <c r="L523" s="19" t="str">
        <f>IF('Corporate Gifting Order Form'!L537="","",'Corporate Gifting Order Form'!L537)</f>
        <v/>
      </c>
      <c r="M523" s="19" t="str">
        <f>IF('Corporate Gifting Order Form'!M537="","",'Corporate Gifting Order Form'!M537)</f>
        <v/>
      </c>
      <c r="N523" s="22" t="str">
        <f>IF('Corporate Gifting Order Form'!N537="","",'Corporate Gifting Order Form'!N537)</f>
        <v/>
      </c>
      <c r="O523" s="18" t="str">
        <f>IF('Corporate Gifting Order Form'!I537="","","FXG")</f>
        <v/>
      </c>
      <c r="Q523" s="18" t="str">
        <f t="shared" si="16"/>
        <v/>
      </c>
      <c r="R523" s="18" t="str">
        <f>_xlfn.IFNA(VLOOKUP('Corporate Gifting Order Form'!O537,Gifts!A$1:B$8,2,FALSE),"")</f>
        <v/>
      </c>
    </row>
    <row r="524" spans="1:18" x14ac:dyDescent="0.3">
      <c r="A524" s="22" t="str">
        <f>IF('Corporate Gifting Order Form'!B538="","",'Corporate Gifting Order Form'!B538)</f>
        <v/>
      </c>
      <c r="B524" s="19" t="str">
        <f>IF('Corporate Gifting Order Form'!C538="","",'Corporate Gifting Order Form'!C538)</f>
        <v/>
      </c>
      <c r="C524" s="19" t="str">
        <f>IF('Corporate Gifting Order Form'!D538="","",'Corporate Gifting Order Form'!D538)</f>
        <v/>
      </c>
      <c r="D524" s="19" t="str">
        <f>IF('Corporate Gifting Order Form'!E538="","",'Corporate Gifting Order Form'!E538)</f>
        <v/>
      </c>
      <c r="E524" s="19" t="str">
        <f>IF('Corporate Gifting Order Form'!F538="","",'Corporate Gifting Order Form'!F538)</f>
        <v/>
      </c>
      <c r="F524" s="19" t="str">
        <f>IF('Corporate Gifting Order Form'!G538="","",'Corporate Gifting Order Form'!G538)</f>
        <v/>
      </c>
      <c r="G524" s="19" t="str">
        <f>IF('Corporate Gifting Order Form'!H538="","",'Corporate Gifting Order Form'!H538)</f>
        <v/>
      </c>
      <c r="H524" s="19" t="str">
        <f>IF('Corporate Gifting Order Form'!I538="","",'Corporate Gifting Order Form'!I538)</f>
        <v/>
      </c>
      <c r="I524" s="23" t="str">
        <f>IF('Corporate Gifting Order Form'!J538="","",'Corporate Gifting Order Form'!J538)</f>
        <v/>
      </c>
      <c r="J524" s="18" t="str">
        <f t="shared" si="17"/>
        <v/>
      </c>
      <c r="K524" s="21" t="str">
        <f>IF('Corporate Gifting Order Form'!K538="","",'Corporate Gifting Order Form'!K538)</f>
        <v/>
      </c>
      <c r="L524" s="19" t="str">
        <f>IF('Corporate Gifting Order Form'!L538="","",'Corporate Gifting Order Form'!L538)</f>
        <v/>
      </c>
      <c r="M524" s="19" t="str">
        <f>IF('Corporate Gifting Order Form'!M538="","",'Corporate Gifting Order Form'!M538)</f>
        <v/>
      </c>
      <c r="N524" s="22" t="str">
        <f>IF('Corporate Gifting Order Form'!N538="","",'Corporate Gifting Order Form'!N538)</f>
        <v/>
      </c>
      <c r="O524" s="18" t="str">
        <f>IF('Corporate Gifting Order Form'!I538="","","FXG")</f>
        <v/>
      </c>
      <c r="Q524" s="18" t="str">
        <f t="shared" si="16"/>
        <v/>
      </c>
      <c r="R524" s="18" t="str">
        <f>_xlfn.IFNA(VLOOKUP('Corporate Gifting Order Form'!O538,Gifts!A$1:B$8,2,FALSE),"")</f>
        <v/>
      </c>
    </row>
    <row r="525" spans="1:18" x14ac:dyDescent="0.3">
      <c r="A525" s="22" t="str">
        <f>IF('Corporate Gifting Order Form'!B539="","",'Corporate Gifting Order Form'!B539)</f>
        <v/>
      </c>
      <c r="B525" s="19" t="str">
        <f>IF('Corporate Gifting Order Form'!C539="","",'Corporate Gifting Order Form'!C539)</f>
        <v/>
      </c>
      <c r="C525" s="19" t="str">
        <f>IF('Corporate Gifting Order Form'!D539="","",'Corporate Gifting Order Form'!D539)</f>
        <v/>
      </c>
      <c r="D525" s="19" t="str">
        <f>IF('Corporate Gifting Order Form'!E539="","",'Corporate Gifting Order Form'!E539)</f>
        <v/>
      </c>
      <c r="E525" s="19" t="str">
        <f>IF('Corporate Gifting Order Form'!F539="","",'Corporate Gifting Order Form'!F539)</f>
        <v/>
      </c>
      <c r="F525" s="19" t="str">
        <f>IF('Corporate Gifting Order Form'!G539="","",'Corporate Gifting Order Form'!G539)</f>
        <v/>
      </c>
      <c r="G525" s="19" t="str">
        <f>IF('Corporate Gifting Order Form'!H539="","",'Corporate Gifting Order Form'!H539)</f>
        <v/>
      </c>
      <c r="H525" s="19" t="str">
        <f>IF('Corporate Gifting Order Form'!I539="","",'Corporate Gifting Order Form'!I539)</f>
        <v/>
      </c>
      <c r="I525" s="23" t="str">
        <f>IF('Corporate Gifting Order Form'!J539="","",'Corporate Gifting Order Form'!J539)</f>
        <v/>
      </c>
      <c r="J525" s="18" t="str">
        <f t="shared" si="17"/>
        <v/>
      </c>
      <c r="K525" s="21" t="str">
        <f>IF('Corporate Gifting Order Form'!K539="","",'Corporate Gifting Order Form'!K539)</f>
        <v/>
      </c>
      <c r="L525" s="19" t="str">
        <f>IF('Corporate Gifting Order Form'!L539="","",'Corporate Gifting Order Form'!L539)</f>
        <v/>
      </c>
      <c r="M525" s="19" t="str">
        <f>IF('Corporate Gifting Order Form'!M539="","",'Corporate Gifting Order Form'!M539)</f>
        <v/>
      </c>
      <c r="N525" s="22" t="str">
        <f>IF('Corporate Gifting Order Form'!N539="","",'Corporate Gifting Order Form'!N539)</f>
        <v/>
      </c>
      <c r="O525" s="18" t="str">
        <f>IF('Corporate Gifting Order Form'!I539="","","FXG")</f>
        <v/>
      </c>
      <c r="Q525" s="18" t="str">
        <f t="shared" si="16"/>
        <v/>
      </c>
      <c r="R525" s="18" t="str">
        <f>_xlfn.IFNA(VLOOKUP('Corporate Gifting Order Form'!O539,Gifts!A$1:B$8,2,FALSE),"")</f>
        <v/>
      </c>
    </row>
    <row r="526" spans="1:18" x14ac:dyDescent="0.3">
      <c r="A526" s="22" t="str">
        <f>IF('Corporate Gifting Order Form'!B540="","",'Corporate Gifting Order Form'!B540)</f>
        <v/>
      </c>
      <c r="B526" s="19" t="str">
        <f>IF('Corporate Gifting Order Form'!C540="","",'Corporate Gifting Order Form'!C540)</f>
        <v/>
      </c>
      <c r="C526" s="19" t="str">
        <f>IF('Corporate Gifting Order Form'!D540="","",'Corporate Gifting Order Form'!D540)</f>
        <v/>
      </c>
      <c r="D526" s="19" t="str">
        <f>IF('Corporate Gifting Order Form'!E540="","",'Corporate Gifting Order Form'!E540)</f>
        <v/>
      </c>
      <c r="E526" s="19" t="str">
        <f>IF('Corporate Gifting Order Form'!F540="","",'Corporate Gifting Order Form'!F540)</f>
        <v/>
      </c>
      <c r="F526" s="19" t="str">
        <f>IF('Corporate Gifting Order Form'!G540="","",'Corporate Gifting Order Form'!G540)</f>
        <v/>
      </c>
      <c r="G526" s="19" t="str">
        <f>IF('Corporate Gifting Order Form'!H540="","",'Corporate Gifting Order Form'!H540)</f>
        <v/>
      </c>
      <c r="H526" s="19" t="str">
        <f>IF('Corporate Gifting Order Form'!I540="","",'Corporate Gifting Order Form'!I540)</f>
        <v/>
      </c>
      <c r="I526" s="23" t="str">
        <f>IF('Corporate Gifting Order Form'!J540="","",'Corporate Gifting Order Form'!J540)</f>
        <v/>
      </c>
      <c r="J526" s="18" t="str">
        <f t="shared" si="17"/>
        <v/>
      </c>
      <c r="K526" s="21" t="str">
        <f>IF('Corporate Gifting Order Form'!K540="","",'Corporate Gifting Order Form'!K540)</f>
        <v/>
      </c>
      <c r="L526" s="19" t="str">
        <f>IF('Corporate Gifting Order Form'!L540="","",'Corporate Gifting Order Form'!L540)</f>
        <v/>
      </c>
      <c r="M526" s="19" t="str">
        <f>IF('Corporate Gifting Order Form'!M540="","",'Corporate Gifting Order Form'!M540)</f>
        <v/>
      </c>
      <c r="N526" s="22" t="str">
        <f>IF('Corporate Gifting Order Form'!N540="","",'Corporate Gifting Order Form'!N540)</f>
        <v/>
      </c>
      <c r="O526" s="18" t="str">
        <f>IF('Corporate Gifting Order Form'!I540="","","FXG")</f>
        <v/>
      </c>
      <c r="Q526" s="18" t="str">
        <f t="shared" si="16"/>
        <v/>
      </c>
      <c r="R526" s="18" t="str">
        <f>_xlfn.IFNA(VLOOKUP('Corporate Gifting Order Form'!O540,Gifts!A$1:B$8,2,FALSE),"")</f>
        <v/>
      </c>
    </row>
    <row r="527" spans="1:18" x14ac:dyDescent="0.3">
      <c r="A527" s="22" t="str">
        <f>IF('Corporate Gifting Order Form'!B541="","",'Corporate Gifting Order Form'!B541)</f>
        <v/>
      </c>
      <c r="B527" s="19" t="str">
        <f>IF('Corporate Gifting Order Form'!C541="","",'Corporate Gifting Order Form'!C541)</f>
        <v/>
      </c>
      <c r="C527" s="19" t="str">
        <f>IF('Corporate Gifting Order Form'!D541="","",'Corporate Gifting Order Form'!D541)</f>
        <v/>
      </c>
      <c r="D527" s="19" t="str">
        <f>IF('Corporate Gifting Order Form'!E541="","",'Corporate Gifting Order Form'!E541)</f>
        <v/>
      </c>
      <c r="E527" s="19" t="str">
        <f>IF('Corporate Gifting Order Form'!F541="","",'Corporate Gifting Order Form'!F541)</f>
        <v/>
      </c>
      <c r="F527" s="19" t="str">
        <f>IF('Corporate Gifting Order Form'!G541="","",'Corporate Gifting Order Form'!G541)</f>
        <v/>
      </c>
      <c r="G527" s="19" t="str">
        <f>IF('Corporate Gifting Order Form'!H541="","",'Corporate Gifting Order Form'!H541)</f>
        <v/>
      </c>
      <c r="H527" s="19" t="str">
        <f>IF('Corporate Gifting Order Form'!I541="","",'Corporate Gifting Order Form'!I541)</f>
        <v/>
      </c>
      <c r="I527" s="23" t="str">
        <f>IF('Corporate Gifting Order Form'!J541="","",'Corporate Gifting Order Form'!J541)</f>
        <v/>
      </c>
      <c r="J527" s="18" t="str">
        <f t="shared" si="17"/>
        <v/>
      </c>
      <c r="K527" s="21" t="str">
        <f>IF('Corporate Gifting Order Form'!K541="","",'Corporate Gifting Order Form'!K541)</f>
        <v/>
      </c>
      <c r="L527" s="19" t="str">
        <f>IF('Corporate Gifting Order Form'!L541="","",'Corporate Gifting Order Form'!L541)</f>
        <v/>
      </c>
      <c r="M527" s="19" t="str">
        <f>IF('Corporate Gifting Order Form'!M541="","",'Corporate Gifting Order Form'!M541)</f>
        <v/>
      </c>
      <c r="N527" s="22" t="str">
        <f>IF('Corporate Gifting Order Form'!N541="","",'Corporate Gifting Order Form'!N541)</f>
        <v/>
      </c>
      <c r="O527" s="18" t="str">
        <f>IF('Corporate Gifting Order Form'!I541="","","FXG")</f>
        <v/>
      </c>
      <c r="Q527" s="18" t="str">
        <f t="shared" si="16"/>
        <v/>
      </c>
      <c r="R527" s="18" t="str">
        <f>_xlfn.IFNA(VLOOKUP('Corporate Gifting Order Form'!O541,Gifts!A$1:B$8,2,FALSE),"")</f>
        <v/>
      </c>
    </row>
    <row r="528" spans="1:18" x14ac:dyDescent="0.3">
      <c r="A528" s="22" t="str">
        <f>IF('Corporate Gifting Order Form'!B542="","",'Corporate Gifting Order Form'!B542)</f>
        <v/>
      </c>
      <c r="B528" s="19" t="str">
        <f>IF('Corporate Gifting Order Form'!C542="","",'Corporate Gifting Order Form'!C542)</f>
        <v/>
      </c>
      <c r="C528" s="19" t="str">
        <f>IF('Corporate Gifting Order Form'!D542="","",'Corporate Gifting Order Form'!D542)</f>
        <v/>
      </c>
      <c r="D528" s="19" t="str">
        <f>IF('Corporate Gifting Order Form'!E542="","",'Corporate Gifting Order Form'!E542)</f>
        <v/>
      </c>
      <c r="E528" s="19" t="str">
        <f>IF('Corporate Gifting Order Form'!F542="","",'Corporate Gifting Order Form'!F542)</f>
        <v/>
      </c>
      <c r="F528" s="19" t="str">
        <f>IF('Corporate Gifting Order Form'!G542="","",'Corporate Gifting Order Form'!G542)</f>
        <v/>
      </c>
      <c r="G528" s="19" t="str">
        <f>IF('Corporate Gifting Order Form'!H542="","",'Corporate Gifting Order Form'!H542)</f>
        <v/>
      </c>
      <c r="H528" s="19" t="str">
        <f>IF('Corporate Gifting Order Form'!I542="","",'Corporate Gifting Order Form'!I542)</f>
        <v/>
      </c>
      <c r="I528" s="23" t="str">
        <f>IF('Corporate Gifting Order Form'!J542="","",'Corporate Gifting Order Form'!J542)</f>
        <v/>
      </c>
      <c r="J528" s="18" t="str">
        <f t="shared" si="17"/>
        <v/>
      </c>
      <c r="K528" s="21" t="str">
        <f>IF('Corporate Gifting Order Form'!K542="","",'Corporate Gifting Order Form'!K542)</f>
        <v/>
      </c>
      <c r="L528" s="19" t="str">
        <f>IF('Corporate Gifting Order Form'!L542="","",'Corporate Gifting Order Form'!L542)</f>
        <v/>
      </c>
      <c r="M528" s="19" t="str">
        <f>IF('Corporate Gifting Order Form'!M542="","",'Corporate Gifting Order Form'!M542)</f>
        <v/>
      </c>
      <c r="N528" s="22" t="str">
        <f>IF('Corporate Gifting Order Form'!N542="","",'Corporate Gifting Order Form'!N542)</f>
        <v/>
      </c>
      <c r="O528" s="18" t="str">
        <f>IF('Corporate Gifting Order Form'!I542="","","FXG")</f>
        <v/>
      </c>
      <c r="Q528" s="18" t="str">
        <f t="shared" si="16"/>
        <v/>
      </c>
      <c r="R528" s="18" t="str">
        <f>_xlfn.IFNA(VLOOKUP('Corporate Gifting Order Form'!O542,Gifts!A$1:B$8,2,FALSE),"")</f>
        <v/>
      </c>
    </row>
    <row r="529" spans="1:18" x14ac:dyDescent="0.3">
      <c r="A529" s="22" t="str">
        <f>IF('Corporate Gifting Order Form'!B543="","",'Corporate Gifting Order Form'!B543)</f>
        <v/>
      </c>
      <c r="B529" s="19" t="str">
        <f>IF('Corporate Gifting Order Form'!C543="","",'Corporate Gifting Order Form'!C543)</f>
        <v/>
      </c>
      <c r="C529" s="19" t="str">
        <f>IF('Corporate Gifting Order Form'!D543="","",'Corporate Gifting Order Form'!D543)</f>
        <v/>
      </c>
      <c r="D529" s="19" t="str">
        <f>IF('Corporate Gifting Order Form'!E543="","",'Corporate Gifting Order Form'!E543)</f>
        <v/>
      </c>
      <c r="E529" s="19" t="str">
        <f>IF('Corporate Gifting Order Form'!F543="","",'Corporate Gifting Order Form'!F543)</f>
        <v/>
      </c>
      <c r="F529" s="19" t="str">
        <f>IF('Corporate Gifting Order Form'!G543="","",'Corporate Gifting Order Form'!G543)</f>
        <v/>
      </c>
      <c r="G529" s="19" t="str">
        <f>IF('Corporate Gifting Order Form'!H543="","",'Corporate Gifting Order Form'!H543)</f>
        <v/>
      </c>
      <c r="H529" s="19" t="str">
        <f>IF('Corporate Gifting Order Form'!I543="","",'Corporate Gifting Order Form'!I543)</f>
        <v/>
      </c>
      <c r="I529" s="23" t="str">
        <f>IF('Corporate Gifting Order Form'!J543="","",'Corporate Gifting Order Form'!J543)</f>
        <v/>
      </c>
      <c r="J529" s="18" t="str">
        <f t="shared" si="17"/>
        <v/>
      </c>
      <c r="K529" s="21" t="str">
        <f>IF('Corporate Gifting Order Form'!K543="","",'Corporate Gifting Order Form'!K543)</f>
        <v/>
      </c>
      <c r="L529" s="19" t="str">
        <f>IF('Corporate Gifting Order Form'!L543="","",'Corporate Gifting Order Form'!L543)</f>
        <v/>
      </c>
      <c r="M529" s="19" t="str">
        <f>IF('Corporate Gifting Order Form'!M543="","",'Corporate Gifting Order Form'!M543)</f>
        <v/>
      </c>
      <c r="N529" s="22" t="str">
        <f>IF('Corporate Gifting Order Form'!N543="","",'Corporate Gifting Order Form'!N543)</f>
        <v/>
      </c>
      <c r="O529" s="18" t="str">
        <f>IF('Corporate Gifting Order Form'!I543="","","FXG")</f>
        <v/>
      </c>
      <c r="Q529" s="18" t="str">
        <f t="shared" si="16"/>
        <v/>
      </c>
      <c r="R529" s="18" t="str">
        <f>_xlfn.IFNA(VLOOKUP('Corporate Gifting Order Form'!O543,Gifts!A$1:B$8,2,FALSE),"")</f>
        <v/>
      </c>
    </row>
    <row r="530" spans="1:18" x14ac:dyDescent="0.3">
      <c r="A530" s="22" t="str">
        <f>IF('Corporate Gifting Order Form'!B544="","",'Corporate Gifting Order Form'!B544)</f>
        <v/>
      </c>
      <c r="B530" s="19" t="str">
        <f>IF('Corporate Gifting Order Form'!C544="","",'Corporate Gifting Order Form'!C544)</f>
        <v/>
      </c>
      <c r="C530" s="19" t="str">
        <f>IF('Corporate Gifting Order Form'!D544="","",'Corporate Gifting Order Form'!D544)</f>
        <v/>
      </c>
      <c r="D530" s="19" t="str">
        <f>IF('Corporate Gifting Order Form'!E544="","",'Corporate Gifting Order Form'!E544)</f>
        <v/>
      </c>
      <c r="E530" s="19" t="str">
        <f>IF('Corporate Gifting Order Form'!F544="","",'Corporate Gifting Order Form'!F544)</f>
        <v/>
      </c>
      <c r="F530" s="19" t="str">
        <f>IF('Corporate Gifting Order Form'!G544="","",'Corporate Gifting Order Form'!G544)</f>
        <v/>
      </c>
      <c r="G530" s="19" t="str">
        <f>IF('Corporate Gifting Order Form'!H544="","",'Corporate Gifting Order Form'!H544)</f>
        <v/>
      </c>
      <c r="H530" s="19" t="str">
        <f>IF('Corporate Gifting Order Form'!I544="","",'Corporate Gifting Order Form'!I544)</f>
        <v/>
      </c>
      <c r="I530" s="23" t="str">
        <f>IF('Corporate Gifting Order Form'!J544="","",'Corporate Gifting Order Form'!J544)</f>
        <v/>
      </c>
      <c r="J530" s="18" t="str">
        <f t="shared" si="17"/>
        <v/>
      </c>
      <c r="K530" s="21" t="str">
        <f>IF('Corporate Gifting Order Form'!K544="","",'Corporate Gifting Order Form'!K544)</f>
        <v/>
      </c>
      <c r="L530" s="19" t="str">
        <f>IF('Corporate Gifting Order Form'!L544="","",'Corporate Gifting Order Form'!L544)</f>
        <v/>
      </c>
      <c r="M530" s="19" t="str">
        <f>IF('Corporate Gifting Order Form'!M544="","",'Corporate Gifting Order Form'!M544)</f>
        <v/>
      </c>
      <c r="N530" s="22" t="str">
        <f>IF('Corporate Gifting Order Form'!N544="","",'Corporate Gifting Order Form'!N544)</f>
        <v/>
      </c>
      <c r="O530" s="18" t="str">
        <f>IF('Corporate Gifting Order Form'!I544="","","FXG")</f>
        <v/>
      </c>
      <c r="Q530" s="18" t="str">
        <f t="shared" si="16"/>
        <v/>
      </c>
      <c r="R530" s="18" t="str">
        <f>_xlfn.IFNA(VLOOKUP('Corporate Gifting Order Form'!O544,Gifts!A$1:B$8,2,FALSE),"")</f>
        <v/>
      </c>
    </row>
    <row r="531" spans="1:18" x14ac:dyDescent="0.3">
      <c r="A531" s="22" t="str">
        <f>IF('Corporate Gifting Order Form'!B545="","",'Corporate Gifting Order Form'!B545)</f>
        <v/>
      </c>
      <c r="B531" s="19" t="str">
        <f>IF('Corporate Gifting Order Form'!C545="","",'Corporate Gifting Order Form'!C545)</f>
        <v/>
      </c>
      <c r="C531" s="19" t="str">
        <f>IF('Corporate Gifting Order Form'!D545="","",'Corporate Gifting Order Form'!D545)</f>
        <v/>
      </c>
      <c r="D531" s="19" t="str">
        <f>IF('Corporate Gifting Order Form'!E545="","",'Corporate Gifting Order Form'!E545)</f>
        <v/>
      </c>
      <c r="E531" s="19" t="str">
        <f>IF('Corporate Gifting Order Form'!F545="","",'Corporate Gifting Order Form'!F545)</f>
        <v/>
      </c>
      <c r="F531" s="19" t="str">
        <f>IF('Corporate Gifting Order Form'!G545="","",'Corporate Gifting Order Form'!G545)</f>
        <v/>
      </c>
      <c r="G531" s="19" t="str">
        <f>IF('Corporate Gifting Order Form'!H545="","",'Corporate Gifting Order Form'!H545)</f>
        <v/>
      </c>
      <c r="H531" s="19" t="str">
        <f>IF('Corporate Gifting Order Form'!I545="","",'Corporate Gifting Order Form'!I545)</f>
        <v/>
      </c>
      <c r="I531" s="23" t="str">
        <f>IF('Corporate Gifting Order Form'!J545="","",'Corporate Gifting Order Form'!J545)</f>
        <v/>
      </c>
      <c r="J531" s="18" t="str">
        <f t="shared" si="17"/>
        <v/>
      </c>
      <c r="K531" s="21" t="str">
        <f>IF('Corporate Gifting Order Form'!K545="","",'Corporate Gifting Order Form'!K545)</f>
        <v/>
      </c>
      <c r="L531" s="19" t="str">
        <f>IF('Corporate Gifting Order Form'!L545="","",'Corporate Gifting Order Form'!L545)</f>
        <v/>
      </c>
      <c r="M531" s="19" t="str">
        <f>IF('Corporate Gifting Order Form'!M545="","",'Corporate Gifting Order Form'!M545)</f>
        <v/>
      </c>
      <c r="N531" s="22" t="str">
        <f>IF('Corporate Gifting Order Form'!N545="","",'Corporate Gifting Order Form'!N545)</f>
        <v/>
      </c>
      <c r="O531" s="18" t="str">
        <f>IF('Corporate Gifting Order Form'!I545="","","FXG")</f>
        <v/>
      </c>
      <c r="Q531" s="18" t="str">
        <f t="shared" si="16"/>
        <v/>
      </c>
      <c r="R531" s="18" t="str">
        <f>_xlfn.IFNA(VLOOKUP('Corporate Gifting Order Form'!O545,Gifts!A$1:B$8,2,FALSE),"")</f>
        <v/>
      </c>
    </row>
    <row r="532" spans="1:18" x14ac:dyDescent="0.3">
      <c r="A532" s="22" t="str">
        <f>IF('Corporate Gifting Order Form'!B546="","",'Corporate Gifting Order Form'!B546)</f>
        <v/>
      </c>
      <c r="B532" s="19" t="str">
        <f>IF('Corporate Gifting Order Form'!C546="","",'Corporate Gifting Order Form'!C546)</f>
        <v/>
      </c>
      <c r="C532" s="19" t="str">
        <f>IF('Corporate Gifting Order Form'!D546="","",'Corporate Gifting Order Form'!D546)</f>
        <v/>
      </c>
      <c r="D532" s="19" t="str">
        <f>IF('Corporate Gifting Order Form'!E546="","",'Corporate Gifting Order Form'!E546)</f>
        <v/>
      </c>
      <c r="E532" s="19" t="str">
        <f>IF('Corporate Gifting Order Form'!F546="","",'Corporate Gifting Order Form'!F546)</f>
        <v/>
      </c>
      <c r="F532" s="19" t="str">
        <f>IF('Corporate Gifting Order Form'!G546="","",'Corporate Gifting Order Form'!G546)</f>
        <v/>
      </c>
      <c r="G532" s="19" t="str">
        <f>IF('Corporate Gifting Order Form'!H546="","",'Corporate Gifting Order Form'!H546)</f>
        <v/>
      </c>
      <c r="H532" s="19" t="str">
        <f>IF('Corporate Gifting Order Form'!I546="","",'Corporate Gifting Order Form'!I546)</f>
        <v/>
      </c>
      <c r="I532" s="23" t="str">
        <f>IF('Corporate Gifting Order Form'!J546="","",'Corporate Gifting Order Form'!J546)</f>
        <v/>
      </c>
      <c r="J532" s="18" t="str">
        <f t="shared" si="17"/>
        <v/>
      </c>
      <c r="K532" s="21" t="str">
        <f>IF('Corporate Gifting Order Form'!K546="","",'Corporate Gifting Order Form'!K546)</f>
        <v/>
      </c>
      <c r="L532" s="19" t="str">
        <f>IF('Corporate Gifting Order Form'!L546="","",'Corporate Gifting Order Form'!L546)</f>
        <v/>
      </c>
      <c r="M532" s="19" t="str">
        <f>IF('Corporate Gifting Order Form'!M546="","",'Corporate Gifting Order Form'!M546)</f>
        <v/>
      </c>
      <c r="N532" s="22" t="str">
        <f>IF('Corporate Gifting Order Form'!N546="","",'Corporate Gifting Order Form'!N546)</f>
        <v/>
      </c>
      <c r="O532" s="18" t="str">
        <f>IF('Corporate Gifting Order Form'!I546="","","FXG")</f>
        <v/>
      </c>
      <c r="Q532" s="18" t="str">
        <f t="shared" si="16"/>
        <v/>
      </c>
      <c r="R532" s="18" t="str">
        <f>_xlfn.IFNA(VLOOKUP('Corporate Gifting Order Form'!O546,Gifts!A$1:B$8,2,FALSE),"")</f>
        <v/>
      </c>
    </row>
    <row r="533" spans="1:18" x14ac:dyDescent="0.3">
      <c r="A533" s="22" t="str">
        <f>IF('Corporate Gifting Order Form'!B547="","",'Corporate Gifting Order Form'!B547)</f>
        <v/>
      </c>
      <c r="B533" s="19" t="str">
        <f>IF('Corporate Gifting Order Form'!C547="","",'Corporate Gifting Order Form'!C547)</f>
        <v/>
      </c>
      <c r="C533" s="19" t="str">
        <f>IF('Corporate Gifting Order Form'!D547="","",'Corporate Gifting Order Form'!D547)</f>
        <v/>
      </c>
      <c r="D533" s="19" t="str">
        <f>IF('Corporate Gifting Order Form'!E547="","",'Corporate Gifting Order Form'!E547)</f>
        <v/>
      </c>
      <c r="E533" s="19" t="str">
        <f>IF('Corporate Gifting Order Form'!F547="","",'Corporate Gifting Order Form'!F547)</f>
        <v/>
      </c>
      <c r="F533" s="19" t="str">
        <f>IF('Corporate Gifting Order Form'!G547="","",'Corporate Gifting Order Form'!G547)</f>
        <v/>
      </c>
      <c r="G533" s="19" t="str">
        <f>IF('Corporate Gifting Order Form'!H547="","",'Corporate Gifting Order Form'!H547)</f>
        <v/>
      </c>
      <c r="H533" s="19" t="str">
        <f>IF('Corporate Gifting Order Form'!I547="","",'Corporate Gifting Order Form'!I547)</f>
        <v/>
      </c>
      <c r="I533" s="23" t="str">
        <f>IF('Corporate Gifting Order Form'!J547="","",'Corporate Gifting Order Form'!J547)</f>
        <v/>
      </c>
      <c r="J533" s="18" t="str">
        <f t="shared" si="17"/>
        <v/>
      </c>
      <c r="K533" s="21" t="str">
        <f>IF('Corporate Gifting Order Form'!K547="","",'Corporate Gifting Order Form'!K547)</f>
        <v/>
      </c>
      <c r="L533" s="19" t="str">
        <f>IF('Corporate Gifting Order Form'!L547="","",'Corporate Gifting Order Form'!L547)</f>
        <v/>
      </c>
      <c r="M533" s="19" t="str">
        <f>IF('Corporate Gifting Order Form'!M547="","",'Corporate Gifting Order Form'!M547)</f>
        <v/>
      </c>
      <c r="N533" s="22" t="str">
        <f>IF('Corporate Gifting Order Form'!N547="","",'Corporate Gifting Order Form'!N547)</f>
        <v/>
      </c>
      <c r="O533" s="18" t="str">
        <f>IF('Corporate Gifting Order Form'!I547="","","FXG")</f>
        <v/>
      </c>
      <c r="Q533" s="18" t="str">
        <f t="shared" si="16"/>
        <v/>
      </c>
      <c r="R533" s="18" t="str">
        <f>_xlfn.IFNA(VLOOKUP('Corporate Gifting Order Form'!O547,Gifts!A$1:B$8,2,FALSE),"")</f>
        <v/>
      </c>
    </row>
    <row r="534" spans="1:18" x14ac:dyDescent="0.3">
      <c r="A534" s="22" t="str">
        <f>IF('Corporate Gifting Order Form'!B548="","",'Corporate Gifting Order Form'!B548)</f>
        <v/>
      </c>
      <c r="B534" s="19" t="str">
        <f>IF('Corporate Gifting Order Form'!C548="","",'Corporate Gifting Order Form'!C548)</f>
        <v/>
      </c>
      <c r="C534" s="19" t="str">
        <f>IF('Corporate Gifting Order Form'!D548="","",'Corporate Gifting Order Form'!D548)</f>
        <v/>
      </c>
      <c r="D534" s="19" t="str">
        <f>IF('Corporate Gifting Order Form'!E548="","",'Corporate Gifting Order Form'!E548)</f>
        <v/>
      </c>
      <c r="E534" s="19" t="str">
        <f>IF('Corporate Gifting Order Form'!F548="","",'Corporate Gifting Order Form'!F548)</f>
        <v/>
      </c>
      <c r="F534" s="19" t="str">
        <f>IF('Corporate Gifting Order Form'!G548="","",'Corporate Gifting Order Form'!G548)</f>
        <v/>
      </c>
      <c r="G534" s="19" t="str">
        <f>IF('Corporate Gifting Order Form'!H548="","",'Corporate Gifting Order Form'!H548)</f>
        <v/>
      </c>
      <c r="H534" s="19" t="str">
        <f>IF('Corporate Gifting Order Form'!I548="","",'Corporate Gifting Order Form'!I548)</f>
        <v/>
      </c>
      <c r="I534" s="23" t="str">
        <f>IF('Corporate Gifting Order Form'!J548="","",'Corporate Gifting Order Form'!J548)</f>
        <v/>
      </c>
      <c r="J534" s="18" t="str">
        <f t="shared" si="17"/>
        <v/>
      </c>
      <c r="K534" s="21" t="str">
        <f>IF('Corporate Gifting Order Form'!K548="","",'Corporate Gifting Order Form'!K548)</f>
        <v/>
      </c>
      <c r="L534" s="19" t="str">
        <f>IF('Corporate Gifting Order Form'!L548="","",'Corporate Gifting Order Form'!L548)</f>
        <v/>
      </c>
      <c r="M534" s="19" t="str">
        <f>IF('Corporate Gifting Order Form'!M548="","",'Corporate Gifting Order Form'!M548)</f>
        <v/>
      </c>
      <c r="N534" s="22" t="str">
        <f>IF('Corporate Gifting Order Form'!N548="","",'Corporate Gifting Order Form'!N548)</f>
        <v/>
      </c>
      <c r="O534" s="18" t="str">
        <f>IF('Corporate Gifting Order Form'!I548="","","FXG")</f>
        <v/>
      </c>
      <c r="Q534" s="18" t="str">
        <f t="shared" si="16"/>
        <v/>
      </c>
      <c r="R534" s="18" t="str">
        <f>_xlfn.IFNA(VLOOKUP('Corporate Gifting Order Form'!O548,Gifts!A$1:B$8,2,FALSE),"")</f>
        <v/>
      </c>
    </row>
    <row r="535" spans="1:18" x14ac:dyDescent="0.3">
      <c r="A535" s="22" t="str">
        <f>IF('Corporate Gifting Order Form'!B549="","",'Corporate Gifting Order Form'!B549)</f>
        <v/>
      </c>
      <c r="B535" s="19" t="str">
        <f>IF('Corporate Gifting Order Form'!C549="","",'Corporate Gifting Order Form'!C549)</f>
        <v/>
      </c>
      <c r="C535" s="19" t="str">
        <f>IF('Corporate Gifting Order Form'!D549="","",'Corporate Gifting Order Form'!D549)</f>
        <v/>
      </c>
      <c r="D535" s="19" t="str">
        <f>IF('Corporate Gifting Order Form'!E549="","",'Corporate Gifting Order Form'!E549)</f>
        <v/>
      </c>
      <c r="E535" s="19" t="str">
        <f>IF('Corporate Gifting Order Form'!F549="","",'Corporate Gifting Order Form'!F549)</f>
        <v/>
      </c>
      <c r="F535" s="19" t="str">
        <f>IF('Corporate Gifting Order Form'!G549="","",'Corporate Gifting Order Form'!G549)</f>
        <v/>
      </c>
      <c r="G535" s="19" t="str">
        <f>IF('Corporate Gifting Order Form'!H549="","",'Corporate Gifting Order Form'!H549)</f>
        <v/>
      </c>
      <c r="H535" s="19" t="str">
        <f>IF('Corporate Gifting Order Form'!I549="","",'Corporate Gifting Order Form'!I549)</f>
        <v/>
      </c>
      <c r="I535" s="23" t="str">
        <f>IF('Corporate Gifting Order Form'!J549="","",'Corporate Gifting Order Form'!J549)</f>
        <v/>
      </c>
      <c r="J535" s="18" t="str">
        <f t="shared" si="17"/>
        <v/>
      </c>
      <c r="K535" s="21" t="str">
        <f>IF('Corporate Gifting Order Form'!K549="","",'Corporate Gifting Order Form'!K549)</f>
        <v/>
      </c>
      <c r="L535" s="19" t="str">
        <f>IF('Corporate Gifting Order Form'!L549="","",'Corporate Gifting Order Form'!L549)</f>
        <v/>
      </c>
      <c r="M535" s="19" t="str">
        <f>IF('Corporate Gifting Order Form'!M549="","",'Corporate Gifting Order Form'!M549)</f>
        <v/>
      </c>
      <c r="N535" s="22" t="str">
        <f>IF('Corporate Gifting Order Form'!N549="","",'Corporate Gifting Order Form'!N549)</f>
        <v/>
      </c>
      <c r="O535" s="18" t="str">
        <f>IF('Corporate Gifting Order Form'!I549="","","FXG")</f>
        <v/>
      </c>
      <c r="Q535" s="18" t="str">
        <f t="shared" si="16"/>
        <v/>
      </c>
      <c r="R535" s="18" t="str">
        <f>_xlfn.IFNA(VLOOKUP('Corporate Gifting Order Form'!O549,Gifts!A$1:B$8,2,FALSE),"")</f>
        <v/>
      </c>
    </row>
    <row r="536" spans="1:18" x14ac:dyDescent="0.3">
      <c r="A536" s="22" t="str">
        <f>IF('Corporate Gifting Order Form'!B550="","",'Corporate Gifting Order Form'!B550)</f>
        <v/>
      </c>
      <c r="B536" s="19" t="str">
        <f>IF('Corporate Gifting Order Form'!C550="","",'Corporate Gifting Order Form'!C550)</f>
        <v/>
      </c>
      <c r="C536" s="19" t="str">
        <f>IF('Corporate Gifting Order Form'!D550="","",'Corporate Gifting Order Form'!D550)</f>
        <v/>
      </c>
      <c r="D536" s="19" t="str">
        <f>IF('Corporate Gifting Order Form'!E550="","",'Corporate Gifting Order Form'!E550)</f>
        <v/>
      </c>
      <c r="E536" s="19" t="str">
        <f>IF('Corporate Gifting Order Form'!F550="","",'Corporate Gifting Order Form'!F550)</f>
        <v/>
      </c>
      <c r="F536" s="19" t="str">
        <f>IF('Corporate Gifting Order Form'!G550="","",'Corporate Gifting Order Form'!G550)</f>
        <v/>
      </c>
      <c r="G536" s="19" t="str">
        <f>IF('Corporate Gifting Order Form'!H550="","",'Corporate Gifting Order Form'!H550)</f>
        <v/>
      </c>
      <c r="H536" s="19" t="str">
        <f>IF('Corporate Gifting Order Form'!I550="","",'Corporate Gifting Order Form'!I550)</f>
        <v/>
      </c>
      <c r="I536" s="23" t="str">
        <f>IF('Corporate Gifting Order Form'!J550="","",'Corporate Gifting Order Form'!J550)</f>
        <v/>
      </c>
      <c r="J536" s="18" t="str">
        <f t="shared" si="17"/>
        <v/>
      </c>
      <c r="K536" s="21" t="str">
        <f>IF('Corporate Gifting Order Form'!K550="","",'Corporate Gifting Order Form'!K550)</f>
        <v/>
      </c>
      <c r="L536" s="19" t="str">
        <f>IF('Corporate Gifting Order Form'!L550="","",'Corporate Gifting Order Form'!L550)</f>
        <v/>
      </c>
      <c r="M536" s="19" t="str">
        <f>IF('Corporate Gifting Order Form'!M550="","",'Corporate Gifting Order Form'!M550)</f>
        <v/>
      </c>
      <c r="N536" s="22" t="str">
        <f>IF('Corporate Gifting Order Form'!N550="","",'Corporate Gifting Order Form'!N550)</f>
        <v/>
      </c>
      <c r="O536" s="18" t="str">
        <f>IF('Corporate Gifting Order Form'!I550="","","FXG")</f>
        <v/>
      </c>
      <c r="Q536" s="18" t="str">
        <f t="shared" si="16"/>
        <v/>
      </c>
      <c r="R536" s="18" t="str">
        <f>_xlfn.IFNA(VLOOKUP('Corporate Gifting Order Form'!O550,Gifts!A$1:B$8,2,FALSE),"")</f>
        <v/>
      </c>
    </row>
    <row r="537" spans="1:18" x14ac:dyDescent="0.3">
      <c r="A537" s="22" t="str">
        <f>IF('Corporate Gifting Order Form'!B551="","",'Corporate Gifting Order Form'!B551)</f>
        <v/>
      </c>
      <c r="B537" s="19" t="str">
        <f>IF('Corporate Gifting Order Form'!C551="","",'Corporate Gifting Order Form'!C551)</f>
        <v/>
      </c>
      <c r="C537" s="19" t="str">
        <f>IF('Corporate Gifting Order Form'!D551="","",'Corporate Gifting Order Form'!D551)</f>
        <v/>
      </c>
      <c r="D537" s="19" t="str">
        <f>IF('Corporate Gifting Order Form'!E551="","",'Corporate Gifting Order Form'!E551)</f>
        <v/>
      </c>
      <c r="E537" s="19" t="str">
        <f>IF('Corporate Gifting Order Form'!F551="","",'Corporate Gifting Order Form'!F551)</f>
        <v/>
      </c>
      <c r="F537" s="19" t="str">
        <f>IF('Corporate Gifting Order Form'!G551="","",'Corporate Gifting Order Form'!G551)</f>
        <v/>
      </c>
      <c r="G537" s="19" t="str">
        <f>IF('Corporate Gifting Order Form'!H551="","",'Corporate Gifting Order Form'!H551)</f>
        <v/>
      </c>
      <c r="H537" s="19" t="str">
        <f>IF('Corporate Gifting Order Form'!I551="","",'Corporate Gifting Order Form'!I551)</f>
        <v/>
      </c>
      <c r="I537" s="23" t="str">
        <f>IF('Corporate Gifting Order Form'!J551="","",'Corporate Gifting Order Form'!J551)</f>
        <v/>
      </c>
      <c r="J537" s="18" t="str">
        <f t="shared" si="17"/>
        <v/>
      </c>
      <c r="K537" s="21" t="str">
        <f>IF('Corporate Gifting Order Form'!K551="","",'Corporate Gifting Order Form'!K551)</f>
        <v/>
      </c>
      <c r="L537" s="19" t="str">
        <f>IF('Corporate Gifting Order Form'!L551="","",'Corporate Gifting Order Form'!L551)</f>
        <v/>
      </c>
      <c r="M537" s="19" t="str">
        <f>IF('Corporate Gifting Order Form'!M551="","",'Corporate Gifting Order Form'!M551)</f>
        <v/>
      </c>
      <c r="N537" s="22" t="str">
        <f>IF('Corporate Gifting Order Form'!N551="","",'Corporate Gifting Order Form'!N551)</f>
        <v/>
      </c>
      <c r="O537" s="18" t="str">
        <f>IF('Corporate Gifting Order Form'!I551="","","FXG")</f>
        <v/>
      </c>
      <c r="Q537" s="18" t="str">
        <f t="shared" si="16"/>
        <v/>
      </c>
      <c r="R537" s="18" t="str">
        <f>_xlfn.IFNA(VLOOKUP('Corporate Gifting Order Form'!O551,Gifts!A$1:B$8,2,FALSE),"")</f>
        <v/>
      </c>
    </row>
    <row r="538" spans="1:18" x14ac:dyDescent="0.3">
      <c r="A538" s="22" t="str">
        <f>IF('Corporate Gifting Order Form'!B552="","",'Corporate Gifting Order Form'!B552)</f>
        <v/>
      </c>
      <c r="B538" s="19" t="str">
        <f>IF('Corporate Gifting Order Form'!C552="","",'Corporate Gifting Order Form'!C552)</f>
        <v/>
      </c>
      <c r="C538" s="19" t="str">
        <f>IF('Corporate Gifting Order Form'!D552="","",'Corporate Gifting Order Form'!D552)</f>
        <v/>
      </c>
      <c r="D538" s="19" t="str">
        <f>IF('Corporate Gifting Order Form'!E552="","",'Corporate Gifting Order Form'!E552)</f>
        <v/>
      </c>
      <c r="E538" s="19" t="str">
        <f>IF('Corporate Gifting Order Form'!F552="","",'Corporate Gifting Order Form'!F552)</f>
        <v/>
      </c>
      <c r="F538" s="19" t="str">
        <f>IF('Corporate Gifting Order Form'!G552="","",'Corporate Gifting Order Form'!G552)</f>
        <v/>
      </c>
      <c r="G538" s="19" t="str">
        <f>IF('Corporate Gifting Order Form'!H552="","",'Corporate Gifting Order Form'!H552)</f>
        <v/>
      </c>
      <c r="H538" s="19" t="str">
        <f>IF('Corporate Gifting Order Form'!I552="","",'Corporate Gifting Order Form'!I552)</f>
        <v/>
      </c>
      <c r="I538" s="23" t="str">
        <f>IF('Corporate Gifting Order Form'!J552="","",'Corporate Gifting Order Form'!J552)</f>
        <v/>
      </c>
      <c r="J538" s="18" t="str">
        <f t="shared" si="17"/>
        <v/>
      </c>
      <c r="K538" s="21" t="str">
        <f>IF('Corporate Gifting Order Form'!K552="","",'Corporate Gifting Order Form'!K552)</f>
        <v/>
      </c>
      <c r="L538" s="19" t="str">
        <f>IF('Corporate Gifting Order Form'!L552="","",'Corporate Gifting Order Form'!L552)</f>
        <v/>
      </c>
      <c r="M538" s="19" t="str">
        <f>IF('Corporate Gifting Order Form'!M552="","",'Corporate Gifting Order Form'!M552)</f>
        <v/>
      </c>
      <c r="N538" s="22" t="str">
        <f>IF('Corporate Gifting Order Form'!N552="","",'Corporate Gifting Order Form'!N552)</f>
        <v/>
      </c>
      <c r="O538" s="18" t="str">
        <f>IF('Corporate Gifting Order Form'!I552="","","FXG")</f>
        <v/>
      </c>
      <c r="Q538" s="18" t="str">
        <f t="shared" si="16"/>
        <v/>
      </c>
      <c r="R538" s="18" t="str">
        <f>_xlfn.IFNA(VLOOKUP('Corporate Gifting Order Form'!O552,Gifts!A$1:B$8,2,FALSE),"")</f>
        <v/>
      </c>
    </row>
    <row r="539" spans="1:18" x14ac:dyDescent="0.3">
      <c r="A539" s="22" t="str">
        <f>IF('Corporate Gifting Order Form'!B553="","",'Corporate Gifting Order Form'!B553)</f>
        <v/>
      </c>
      <c r="B539" s="19" t="str">
        <f>IF('Corporate Gifting Order Form'!C553="","",'Corporate Gifting Order Form'!C553)</f>
        <v/>
      </c>
      <c r="C539" s="19" t="str">
        <f>IF('Corporate Gifting Order Form'!D553="","",'Corporate Gifting Order Form'!D553)</f>
        <v/>
      </c>
      <c r="D539" s="19" t="str">
        <f>IF('Corporate Gifting Order Form'!E553="","",'Corporate Gifting Order Form'!E553)</f>
        <v/>
      </c>
      <c r="E539" s="19" t="str">
        <f>IF('Corporate Gifting Order Form'!F553="","",'Corporate Gifting Order Form'!F553)</f>
        <v/>
      </c>
      <c r="F539" s="19" t="str">
        <f>IF('Corporate Gifting Order Form'!G553="","",'Corporate Gifting Order Form'!G553)</f>
        <v/>
      </c>
      <c r="G539" s="19" t="str">
        <f>IF('Corporate Gifting Order Form'!H553="","",'Corporate Gifting Order Form'!H553)</f>
        <v/>
      </c>
      <c r="H539" s="19" t="str">
        <f>IF('Corporate Gifting Order Form'!I553="","",'Corporate Gifting Order Form'!I553)</f>
        <v/>
      </c>
      <c r="I539" s="23" t="str">
        <f>IF('Corporate Gifting Order Form'!J553="","",'Corporate Gifting Order Form'!J553)</f>
        <v/>
      </c>
      <c r="J539" s="18" t="str">
        <f t="shared" si="17"/>
        <v/>
      </c>
      <c r="K539" s="21" t="str">
        <f>IF('Corporate Gifting Order Form'!K553="","",'Corporate Gifting Order Form'!K553)</f>
        <v/>
      </c>
      <c r="L539" s="19" t="str">
        <f>IF('Corporate Gifting Order Form'!L553="","",'Corporate Gifting Order Form'!L553)</f>
        <v/>
      </c>
      <c r="M539" s="19" t="str">
        <f>IF('Corporate Gifting Order Form'!M553="","",'Corporate Gifting Order Form'!M553)</f>
        <v/>
      </c>
      <c r="N539" s="22" t="str">
        <f>IF('Corporate Gifting Order Form'!N553="","",'Corporate Gifting Order Form'!N553)</f>
        <v/>
      </c>
      <c r="O539" s="18" t="str">
        <f>IF('Corporate Gifting Order Form'!I553="","","FXG")</f>
        <v/>
      </c>
      <c r="Q539" s="18" t="str">
        <f t="shared" si="16"/>
        <v/>
      </c>
      <c r="R539" s="18" t="str">
        <f>_xlfn.IFNA(VLOOKUP('Corporate Gifting Order Form'!O553,Gifts!A$1:B$8,2,FALSE),"")</f>
        <v/>
      </c>
    </row>
    <row r="540" spans="1:18" x14ac:dyDescent="0.3">
      <c r="A540" s="22" t="str">
        <f>IF('Corporate Gifting Order Form'!B554="","",'Corporate Gifting Order Form'!B554)</f>
        <v/>
      </c>
      <c r="B540" s="19" t="str">
        <f>IF('Corporate Gifting Order Form'!C554="","",'Corporate Gifting Order Form'!C554)</f>
        <v/>
      </c>
      <c r="C540" s="19" t="str">
        <f>IF('Corporate Gifting Order Form'!D554="","",'Corporate Gifting Order Form'!D554)</f>
        <v/>
      </c>
      <c r="D540" s="19" t="str">
        <f>IF('Corporate Gifting Order Form'!E554="","",'Corporate Gifting Order Form'!E554)</f>
        <v/>
      </c>
      <c r="E540" s="19" t="str">
        <f>IF('Corporate Gifting Order Form'!F554="","",'Corporate Gifting Order Form'!F554)</f>
        <v/>
      </c>
      <c r="F540" s="19" t="str">
        <f>IF('Corporate Gifting Order Form'!G554="","",'Corporate Gifting Order Form'!G554)</f>
        <v/>
      </c>
      <c r="G540" s="19" t="str">
        <f>IF('Corporate Gifting Order Form'!H554="","",'Corporate Gifting Order Form'!H554)</f>
        <v/>
      </c>
      <c r="H540" s="19" t="str">
        <f>IF('Corporate Gifting Order Form'!I554="","",'Corporate Gifting Order Form'!I554)</f>
        <v/>
      </c>
      <c r="I540" s="23" t="str">
        <f>IF('Corporate Gifting Order Form'!J554="","",'Corporate Gifting Order Form'!J554)</f>
        <v/>
      </c>
      <c r="J540" s="18" t="str">
        <f t="shared" si="17"/>
        <v/>
      </c>
      <c r="K540" s="21" t="str">
        <f>IF('Corporate Gifting Order Form'!K554="","",'Corporate Gifting Order Form'!K554)</f>
        <v/>
      </c>
      <c r="L540" s="19" t="str">
        <f>IF('Corporate Gifting Order Form'!L554="","",'Corporate Gifting Order Form'!L554)</f>
        <v/>
      </c>
      <c r="M540" s="19" t="str">
        <f>IF('Corporate Gifting Order Form'!M554="","",'Corporate Gifting Order Form'!M554)</f>
        <v/>
      </c>
      <c r="N540" s="22" t="str">
        <f>IF('Corporate Gifting Order Form'!N554="","",'Corporate Gifting Order Form'!N554)</f>
        <v/>
      </c>
      <c r="O540" s="18" t="str">
        <f>IF('Corporate Gifting Order Form'!I554="","","FXG")</f>
        <v/>
      </c>
      <c r="Q540" s="18" t="str">
        <f t="shared" si="16"/>
        <v/>
      </c>
      <c r="R540" s="18" t="str">
        <f>_xlfn.IFNA(VLOOKUP('Corporate Gifting Order Form'!O554,Gifts!A$1:B$8,2,FALSE),"")</f>
        <v/>
      </c>
    </row>
    <row r="541" spans="1:18" x14ac:dyDescent="0.3">
      <c r="A541" s="22" t="str">
        <f>IF('Corporate Gifting Order Form'!B555="","",'Corporate Gifting Order Form'!B555)</f>
        <v/>
      </c>
      <c r="B541" s="19" t="str">
        <f>IF('Corporate Gifting Order Form'!C555="","",'Corporate Gifting Order Form'!C555)</f>
        <v/>
      </c>
      <c r="C541" s="19" t="str">
        <f>IF('Corporate Gifting Order Form'!D555="","",'Corporate Gifting Order Form'!D555)</f>
        <v/>
      </c>
      <c r="D541" s="19" t="str">
        <f>IF('Corporate Gifting Order Form'!E555="","",'Corporate Gifting Order Form'!E555)</f>
        <v/>
      </c>
      <c r="E541" s="19" t="str">
        <f>IF('Corporate Gifting Order Form'!F555="","",'Corporate Gifting Order Form'!F555)</f>
        <v/>
      </c>
      <c r="F541" s="19" t="str">
        <f>IF('Corporate Gifting Order Form'!G555="","",'Corporate Gifting Order Form'!G555)</f>
        <v/>
      </c>
      <c r="G541" s="19" t="str">
        <f>IF('Corporate Gifting Order Form'!H555="","",'Corporate Gifting Order Form'!H555)</f>
        <v/>
      </c>
      <c r="H541" s="19" t="str">
        <f>IF('Corporate Gifting Order Form'!I555="","",'Corporate Gifting Order Form'!I555)</f>
        <v/>
      </c>
      <c r="I541" s="23" t="str">
        <f>IF('Corporate Gifting Order Form'!J555="","",'Corporate Gifting Order Form'!J555)</f>
        <v/>
      </c>
      <c r="J541" s="18" t="str">
        <f t="shared" si="17"/>
        <v/>
      </c>
      <c r="K541" s="21" t="str">
        <f>IF('Corporate Gifting Order Form'!K555="","",'Corporate Gifting Order Form'!K555)</f>
        <v/>
      </c>
      <c r="L541" s="19" t="str">
        <f>IF('Corporate Gifting Order Form'!L555="","",'Corporate Gifting Order Form'!L555)</f>
        <v/>
      </c>
      <c r="M541" s="19" t="str">
        <f>IF('Corporate Gifting Order Form'!M555="","",'Corporate Gifting Order Form'!M555)</f>
        <v/>
      </c>
      <c r="N541" s="22" t="str">
        <f>IF('Corporate Gifting Order Form'!N555="","",'Corporate Gifting Order Form'!N555)</f>
        <v/>
      </c>
      <c r="O541" s="18" t="str">
        <f>IF('Corporate Gifting Order Form'!I555="","","FXG")</f>
        <v/>
      </c>
      <c r="Q541" s="18" t="str">
        <f t="shared" si="16"/>
        <v/>
      </c>
      <c r="R541" s="18" t="str">
        <f>_xlfn.IFNA(VLOOKUP('Corporate Gifting Order Form'!O555,Gifts!A$1:B$8,2,FALSE),"")</f>
        <v/>
      </c>
    </row>
    <row r="542" spans="1:18" x14ac:dyDescent="0.3">
      <c r="A542" s="22" t="str">
        <f>IF('Corporate Gifting Order Form'!B556="","",'Corporate Gifting Order Form'!B556)</f>
        <v/>
      </c>
      <c r="B542" s="19" t="str">
        <f>IF('Corporate Gifting Order Form'!C556="","",'Corporate Gifting Order Form'!C556)</f>
        <v/>
      </c>
      <c r="C542" s="19" t="str">
        <f>IF('Corporate Gifting Order Form'!D556="","",'Corporate Gifting Order Form'!D556)</f>
        <v/>
      </c>
      <c r="D542" s="19" t="str">
        <f>IF('Corporate Gifting Order Form'!E556="","",'Corporate Gifting Order Form'!E556)</f>
        <v/>
      </c>
      <c r="E542" s="19" t="str">
        <f>IF('Corporate Gifting Order Form'!F556="","",'Corporate Gifting Order Form'!F556)</f>
        <v/>
      </c>
      <c r="F542" s="19" t="str">
        <f>IF('Corporate Gifting Order Form'!G556="","",'Corporate Gifting Order Form'!G556)</f>
        <v/>
      </c>
      <c r="G542" s="19" t="str">
        <f>IF('Corporate Gifting Order Form'!H556="","",'Corporate Gifting Order Form'!H556)</f>
        <v/>
      </c>
      <c r="H542" s="19" t="str">
        <f>IF('Corporate Gifting Order Form'!I556="","",'Corporate Gifting Order Form'!I556)</f>
        <v/>
      </c>
      <c r="I542" s="23" t="str">
        <f>IF('Corporate Gifting Order Form'!J556="","",'Corporate Gifting Order Form'!J556)</f>
        <v/>
      </c>
      <c r="J542" s="18" t="str">
        <f t="shared" si="17"/>
        <v/>
      </c>
      <c r="K542" s="21" t="str">
        <f>IF('Corporate Gifting Order Form'!K556="","",'Corporate Gifting Order Form'!K556)</f>
        <v/>
      </c>
      <c r="L542" s="19" t="str">
        <f>IF('Corporate Gifting Order Form'!L556="","",'Corporate Gifting Order Form'!L556)</f>
        <v/>
      </c>
      <c r="M542" s="19" t="str">
        <f>IF('Corporate Gifting Order Form'!M556="","",'Corporate Gifting Order Form'!M556)</f>
        <v/>
      </c>
      <c r="N542" s="22" t="str">
        <f>IF('Corporate Gifting Order Form'!N556="","",'Corporate Gifting Order Form'!N556)</f>
        <v/>
      </c>
      <c r="O542" s="18" t="str">
        <f>IF('Corporate Gifting Order Form'!I556="","","FXG")</f>
        <v/>
      </c>
      <c r="Q542" s="18" t="str">
        <f t="shared" si="16"/>
        <v/>
      </c>
      <c r="R542" s="18" t="str">
        <f>_xlfn.IFNA(VLOOKUP('Corporate Gifting Order Form'!O556,Gifts!A$1:B$8,2,FALSE),"")</f>
        <v/>
      </c>
    </row>
    <row r="543" spans="1:18" x14ac:dyDescent="0.3">
      <c r="A543" s="22" t="str">
        <f>IF('Corporate Gifting Order Form'!B557="","",'Corporate Gifting Order Form'!B557)</f>
        <v/>
      </c>
      <c r="B543" s="19" t="str">
        <f>IF('Corporate Gifting Order Form'!C557="","",'Corporate Gifting Order Form'!C557)</f>
        <v/>
      </c>
      <c r="C543" s="19" t="str">
        <f>IF('Corporate Gifting Order Form'!D557="","",'Corporate Gifting Order Form'!D557)</f>
        <v/>
      </c>
      <c r="D543" s="19" t="str">
        <f>IF('Corporate Gifting Order Form'!E557="","",'Corporate Gifting Order Form'!E557)</f>
        <v/>
      </c>
      <c r="E543" s="19" t="str">
        <f>IF('Corporate Gifting Order Form'!F557="","",'Corporate Gifting Order Form'!F557)</f>
        <v/>
      </c>
      <c r="F543" s="19" t="str">
        <f>IF('Corporate Gifting Order Form'!G557="","",'Corporate Gifting Order Form'!G557)</f>
        <v/>
      </c>
      <c r="G543" s="19" t="str">
        <f>IF('Corporate Gifting Order Form'!H557="","",'Corporate Gifting Order Form'!H557)</f>
        <v/>
      </c>
      <c r="H543" s="19" t="str">
        <f>IF('Corporate Gifting Order Form'!I557="","",'Corporate Gifting Order Form'!I557)</f>
        <v/>
      </c>
      <c r="I543" s="23" t="str">
        <f>IF('Corporate Gifting Order Form'!J557="","",'Corporate Gifting Order Form'!J557)</f>
        <v/>
      </c>
      <c r="J543" s="18" t="str">
        <f t="shared" si="17"/>
        <v/>
      </c>
      <c r="K543" s="21" t="str">
        <f>IF('Corporate Gifting Order Form'!K557="","",'Corporate Gifting Order Form'!K557)</f>
        <v/>
      </c>
      <c r="L543" s="19" t="str">
        <f>IF('Corporate Gifting Order Form'!L557="","",'Corporate Gifting Order Form'!L557)</f>
        <v/>
      </c>
      <c r="M543" s="19" t="str">
        <f>IF('Corporate Gifting Order Form'!M557="","",'Corporate Gifting Order Form'!M557)</f>
        <v/>
      </c>
      <c r="N543" s="22" t="str">
        <f>IF('Corporate Gifting Order Form'!N557="","",'Corporate Gifting Order Form'!N557)</f>
        <v/>
      </c>
      <c r="O543" s="18" t="str">
        <f>IF('Corporate Gifting Order Form'!I557="","","FXG")</f>
        <v/>
      </c>
      <c r="Q543" s="18" t="str">
        <f t="shared" si="16"/>
        <v/>
      </c>
      <c r="R543" s="18" t="str">
        <f>_xlfn.IFNA(VLOOKUP('Corporate Gifting Order Form'!O557,Gifts!A$1:B$8,2,FALSE),"")</f>
        <v/>
      </c>
    </row>
    <row r="544" spans="1:18" x14ac:dyDescent="0.3">
      <c r="A544" s="22" t="str">
        <f>IF('Corporate Gifting Order Form'!B558="","",'Corporate Gifting Order Form'!B558)</f>
        <v/>
      </c>
      <c r="B544" s="19" t="str">
        <f>IF('Corporate Gifting Order Form'!C558="","",'Corporate Gifting Order Form'!C558)</f>
        <v/>
      </c>
      <c r="C544" s="19" t="str">
        <f>IF('Corporate Gifting Order Form'!D558="","",'Corporate Gifting Order Form'!D558)</f>
        <v/>
      </c>
      <c r="D544" s="19" t="str">
        <f>IF('Corporate Gifting Order Form'!E558="","",'Corporate Gifting Order Form'!E558)</f>
        <v/>
      </c>
      <c r="E544" s="19" t="str">
        <f>IF('Corporate Gifting Order Form'!F558="","",'Corporate Gifting Order Form'!F558)</f>
        <v/>
      </c>
      <c r="F544" s="19" t="str">
        <f>IF('Corporate Gifting Order Form'!G558="","",'Corporate Gifting Order Form'!G558)</f>
        <v/>
      </c>
      <c r="G544" s="19" t="str">
        <f>IF('Corporate Gifting Order Form'!H558="","",'Corporate Gifting Order Form'!H558)</f>
        <v/>
      </c>
      <c r="H544" s="19" t="str">
        <f>IF('Corporate Gifting Order Form'!I558="","",'Corporate Gifting Order Form'!I558)</f>
        <v/>
      </c>
      <c r="I544" s="23" t="str">
        <f>IF('Corporate Gifting Order Form'!J558="","",'Corporate Gifting Order Form'!J558)</f>
        <v/>
      </c>
      <c r="J544" s="18" t="str">
        <f t="shared" si="17"/>
        <v/>
      </c>
      <c r="K544" s="21" t="str">
        <f>IF('Corporate Gifting Order Form'!K558="","",'Corporate Gifting Order Form'!K558)</f>
        <v/>
      </c>
      <c r="L544" s="19" t="str">
        <f>IF('Corporate Gifting Order Form'!L558="","",'Corporate Gifting Order Form'!L558)</f>
        <v/>
      </c>
      <c r="M544" s="19" t="str">
        <f>IF('Corporate Gifting Order Form'!M558="","",'Corporate Gifting Order Form'!M558)</f>
        <v/>
      </c>
      <c r="N544" s="22" t="str">
        <f>IF('Corporate Gifting Order Form'!N558="","",'Corporate Gifting Order Form'!N558)</f>
        <v/>
      </c>
      <c r="O544" s="18" t="str">
        <f>IF('Corporate Gifting Order Form'!I558="","","FXG")</f>
        <v/>
      </c>
      <c r="Q544" s="18" t="str">
        <f t="shared" si="16"/>
        <v/>
      </c>
      <c r="R544" s="18" t="str">
        <f>_xlfn.IFNA(VLOOKUP('Corporate Gifting Order Form'!O558,Gifts!A$1:B$8,2,FALSE),"")</f>
        <v/>
      </c>
    </row>
    <row r="545" spans="1:18" x14ac:dyDescent="0.3">
      <c r="A545" s="22" t="str">
        <f>IF('Corporate Gifting Order Form'!B559="","",'Corporate Gifting Order Form'!B559)</f>
        <v/>
      </c>
      <c r="B545" s="19" t="str">
        <f>IF('Corporate Gifting Order Form'!C559="","",'Corporate Gifting Order Form'!C559)</f>
        <v/>
      </c>
      <c r="C545" s="19" t="str">
        <f>IF('Corporate Gifting Order Form'!D559="","",'Corporate Gifting Order Form'!D559)</f>
        <v/>
      </c>
      <c r="D545" s="19" t="str">
        <f>IF('Corporate Gifting Order Form'!E559="","",'Corporate Gifting Order Form'!E559)</f>
        <v/>
      </c>
      <c r="E545" s="19" t="str">
        <f>IF('Corporate Gifting Order Form'!F559="","",'Corporate Gifting Order Form'!F559)</f>
        <v/>
      </c>
      <c r="F545" s="19" t="str">
        <f>IF('Corporate Gifting Order Form'!G559="","",'Corporate Gifting Order Form'!G559)</f>
        <v/>
      </c>
      <c r="G545" s="19" t="str">
        <f>IF('Corporate Gifting Order Form'!H559="","",'Corporate Gifting Order Form'!H559)</f>
        <v/>
      </c>
      <c r="H545" s="19" t="str">
        <f>IF('Corporate Gifting Order Form'!I559="","",'Corporate Gifting Order Form'!I559)</f>
        <v/>
      </c>
      <c r="I545" s="23" t="str">
        <f>IF('Corporate Gifting Order Form'!J559="","",'Corporate Gifting Order Form'!J559)</f>
        <v/>
      </c>
      <c r="J545" s="18" t="str">
        <f t="shared" si="17"/>
        <v/>
      </c>
      <c r="K545" s="21" t="str">
        <f>IF('Corporate Gifting Order Form'!K559="","",'Corporate Gifting Order Form'!K559)</f>
        <v/>
      </c>
      <c r="L545" s="19" t="str">
        <f>IF('Corporate Gifting Order Form'!L559="","",'Corporate Gifting Order Form'!L559)</f>
        <v/>
      </c>
      <c r="M545" s="19" t="str">
        <f>IF('Corporate Gifting Order Form'!M559="","",'Corporate Gifting Order Form'!M559)</f>
        <v/>
      </c>
      <c r="N545" s="22" t="str">
        <f>IF('Corporate Gifting Order Form'!N559="","",'Corporate Gifting Order Form'!N559)</f>
        <v/>
      </c>
      <c r="O545" s="18" t="str">
        <f>IF('Corporate Gifting Order Form'!I559="","","FXG")</f>
        <v/>
      </c>
      <c r="Q545" s="18" t="str">
        <f t="shared" si="16"/>
        <v/>
      </c>
      <c r="R545" s="18" t="str">
        <f>_xlfn.IFNA(VLOOKUP('Corporate Gifting Order Form'!O559,Gifts!A$1:B$8,2,FALSE),"")</f>
        <v/>
      </c>
    </row>
    <row r="546" spans="1:18" x14ac:dyDescent="0.3">
      <c r="A546" s="22" t="str">
        <f>IF('Corporate Gifting Order Form'!B560="","",'Corporate Gifting Order Form'!B560)</f>
        <v/>
      </c>
      <c r="B546" s="19" t="str">
        <f>IF('Corporate Gifting Order Form'!C560="","",'Corporate Gifting Order Form'!C560)</f>
        <v/>
      </c>
      <c r="C546" s="19" t="str">
        <f>IF('Corporate Gifting Order Form'!D560="","",'Corporate Gifting Order Form'!D560)</f>
        <v/>
      </c>
      <c r="D546" s="19" t="str">
        <f>IF('Corporate Gifting Order Form'!E560="","",'Corporate Gifting Order Form'!E560)</f>
        <v/>
      </c>
      <c r="E546" s="19" t="str">
        <f>IF('Corporate Gifting Order Form'!F560="","",'Corporate Gifting Order Form'!F560)</f>
        <v/>
      </c>
      <c r="F546" s="19" t="str">
        <f>IF('Corporate Gifting Order Form'!G560="","",'Corporate Gifting Order Form'!G560)</f>
        <v/>
      </c>
      <c r="G546" s="19" t="str">
        <f>IF('Corporate Gifting Order Form'!H560="","",'Corporate Gifting Order Form'!H560)</f>
        <v/>
      </c>
      <c r="H546" s="19" t="str">
        <f>IF('Corporate Gifting Order Form'!I560="","",'Corporate Gifting Order Form'!I560)</f>
        <v/>
      </c>
      <c r="I546" s="23" t="str">
        <f>IF('Corporate Gifting Order Form'!J560="","",'Corporate Gifting Order Form'!J560)</f>
        <v/>
      </c>
      <c r="J546" s="18" t="str">
        <f t="shared" si="17"/>
        <v/>
      </c>
      <c r="K546" s="21" t="str">
        <f>IF('Corporate Gifting Order Form'!K560="","",'Corporate Gifting Order Form'!K560)</f>
        <v/>
      </c>
      <c r="L546" s="19" t="str">
        <f>IF('Corporate Gifting Order Form'!L560="","",'Corporate Gifting Order Form'!L560)</f>
        <v/>
      </c>
      <c r="M546" s="19" t="str">
        <f>IF('Corporate Gifting Order Form'!M560="","",'Corporate Gifting Order Form'!M560)</f>
        <v/>
      </c>
      <c r="N546" s="22" t="str">
        <f>IF('Corporate Gifting Order Form'!N560="","",'Corporate Gifting Order Form'!N560)</f>
        <v/>
      </c>
      <c r="O546" s="18" t="str">
        <f>IF('Corporate Gifting Order Form'!I560="","","FXG")</f>
        <v/>
      </c>
      <c r="Q546" s="18" t="str">
        <f t="shared" si="16"/>
        <v/>
      </c>
      <c r="R546" s="18" t="str">
        <f>_xlfn.IFNA(VLOOKUP('Corporate Gifting Order Form'!O560,Gifts!A$1:B$8,2,FALSE),"")</f>
        <v/>
      </c>
    </row>
    <row r="547" spans="1:18" x14ac:dyDescent="0.3">
      <c r="A547" s="22" t="str">
        <f>IF('Corporate Gifting Order Form'!B561="","",'Corporate Gifting Order Form'!B561)</f>
        <v/>
      </c>
      <c r="B547" s="19" t="str">
        <f>IF('Corporate Gifting Order Form'!C561="","",'Corporate Gifting Order Form'!C561)</f>
        <v/>
      </c>
      <c r="C547" s="19" t="str">
        <f>IF('Corporate Gifting Order Form'!D561="","",'Corporate Gifting Order Form'!D561)</f>
        <v/>
      </c>
      <c r="D547" s="19" t="str">
        <f>IF('Corporate Gifting Order Form'!E561="","",'Corporate Gifting Order Form'!E561)</f>
        <v/>
      </c>
      <c r="E547" s="19" t="str">
        <f>IF('Corporate Gifting Order Form'!F561="","",'Corporate Gifting Order Form'!F561)</f>
        <v/>
      </c>
      <c r="F547" s="19" t="str">
        <f>IF('Corporate Gifting Order Form'!G561="","",'Corporate Gifting Order Form'!G561)</f>
        <v/>
      </c>
      <c r="G547" s="19" t="str">
        <f>IF('Corporate Gifting Order Form'!H561="","",'Corporate Gifting Order Form'!H561)</f>
        <v/>
      </c>
      <c r="H547" s="19" t="str">
        <f>IF('Corporate Gifting Order Form'!I561="","",'Corporate Gifting Order Form'!I561)</f>
        <v/>
      </c>
      <c r="I547" s="23" t="str">
        <f>IF('Corporate Gifting Order Form'!J561="","",'Corporate Gifting Order Form'!J561)</f>
        <v/>
      </c>
      <c r="J547" s="18" t="str">
        <f t="shared" si="17"/>
        <v/>
      </c>
      <c r="K547" s="21" t="str">
        <f>IF('Corporate Gifting Order Form'!K561="","",'Corporate Gifting Order Form'!K561)</f>
        <v/>
      </c>
      <c r="L547" s="19" t="str">
        <f>IF('Corporate Gifting Order Form'!L561="","",'Corporate Gifting Order Form'!L561)</f>
        <v/>
      </c>
      <c r="M547" s="19" t="str">
        <f>IF('Corporate Gifting Order Form'!M561="","",'Corporate Gifting Order Form'!M561)</f>
        <v/>
      </c>
      <c r="N547" s="22" t="str">
        <f>IF('Corporate Gifting Order Form'!N561="","",'Corporate Gifting Order Form'!N561)</f>
        <v/>
      </c>
      <c r="O547" s="18" t="str">
        <f>IF('Corporate Gifting Order Form'!I561="","","FXG")</f>
        <v/>
      </c>
      <c r="Q547" s="18" t="str">
        <f t="shared" si="16"/>
        <v/>
      </c>
      <c r="R547" s="18" t="str">
        <f>_xlfn.IFNA(VLOOKUP('Corporate Gifting Order Form'!O561,Gifts!A$1:B$8,2,FALSE),"")</f>
        <v/>
      </c>
    </row>
    <row r="548" spans="1:18" x14ac:dyDescent="0.3">
      <c r="A548" s="22" t="str">
        <f>IF('Corporate Gifting Order Form'!B562="","",'Corporate Gifting Order Form'!B562)</f>
        <v/>
      </c>
      <c r="B548" s="19" t="str">
        <f>IF('Corporate Gifting Order Form'!C562="","",'Corporate Gifting Order Form'!C562)</f>
        <v/>
      </c>
      <c r="C548" s="19" t="str">
        <f>IF('Corporate Gifting Order Form'!D562="","",'Corporate Gifting Order Form'!D562)</f>
        <v/>
      </c>
      <c r="D548" s="19" t="str">
        <f>IF('Corporate Gifting Order Form'!E562="","",'Corporate Gifting Order Form'!E562)</f>
        <v/>
      </c>
      <c r="E548" s="19" t="str">
        <f>IF('Corporate Gifting Order Form'!F562="","",'Corporate Gifting Order Form'!F562)</f>
        <v/>
      </c>
      <c r="F548" s="19" t="str">
        <f>IF('Corporate Gifting Order Form'!G562="","",'Corporate Gifting Order Form'!G562)</f>
        <v/>
      </c>
      <c r="G548" s="19" t="str">
        <f>IF('Corporate Gifting Order Form'!H562="","",'Corporate Gifting Order Form'!H562)</f>
        <v/>
      </c>
      <c r="H548" s="19" t="str">
        <f>IF('Corporate Gifting Order Form'!I562="","",'Corporate Gifting Order Form'!I562)</f>
        <v/>
      </c>
      <c r="I548" s="23" t="str">
        <f>IF('Corporate Gifting Order Form'!J562="","",'Corporate Gifting Order Form'!J562)</f>
        <v/>
      </c>
      <c r="J548" s="18" t="str">
        <f t="shared" si="17"/>
        <v/>
      </c>
      <c r="K548" s="21" t="str">
        <f>IF('Corporate Gifting Order Form'!K562="","",'Corporate Gifting Order Form'!K562)</f>
        <v/>
      </c>
      <c r="L548" s="19" t="str">
        <f>IF('Corporate Gifting Order Form'!L562="","",'Corporate Gifting Order Form'!L562)</f>
        <v/>
      </c>
      <c r="M548" s="19" t="str">
        <f>IF('Corporate Gifting Order Form'!M562="","",'Corporate Gifting Order Form'!M562)</f>
        <v/>
      </c>
      <c r="N548" s="22" t="str">
        <f>IF('Corporate Gifting Order Form'!N562="","",'Corporate Gifting Order Form'!N562)</f>
        <v/>
      </c>
      <c r="O548" s="18" t="str">
        <f>IF('Corporate Gifting Order Form'!I562="","","FXG")</f>
        <v/>
      </c>
      <c r="Q548" s="18" t="str">
        <f t="shared" si="16"/>
        <v/>
      </c>
      <c r="R548" s="18" t="str">
        <f>_xlfn.IFNA(VLOOKUP('Corporate Gifting Order Form'!O562,Gifts!A$1:B$8,2,FALSE),"")</f>
        <v/>
      </c>
    </row>
    <row r="549" spans="1:18" x14ac:dyDescent="0.3">
      <c r="A549" s="22" t="str">
        <f>IF('Corporate Gifting Order Form'!B563="","",'Corporate Gifting Order Form'!B563)</f>
        <v/>
      </c>
      <c r="B549" s="19" t="str">
        <f>IF('Corporate Gifting Order Form'!C563="","",'Corporate Gifting Order Form'!C563)</f>
        <v/>
      </c>
      <c r="C549" s="19" t="str">
        <f>IF('Corporate Gifting Order Form'!D563="","",'Corporate Gifting Order Form'!D563)</f>
        <v/>
      </c>
      <c r="D549" s="19" t="str">
        <f>IF('Corporate Gifting Order Form'!E563="","",'Corporate Gifting Order Form'!E563)</f>
        <v/>
      </c>
      <c r="E549" s="19" t="str">
        <f>IF('Corporate Gifting Order Form'!F563="","",'Corporate Gifting Order Form'!F563)</f>
        <v/>
      </c>
      <c r="F549" s="19" t="str">
        <f>IF('Corporate Gifting Order Form'!G563="","",'Corporate Gifting Order Form'!G563)</f>
        <v/>
      </c>
      <c r="G549" s="19" t="str">
        <f>IF('Corporate Gifting Order Form'!H563="","",'Corporate Gifting Order Form'!H563)</f>
        <v/>
      </c>
      <c r="H549" s="19" t="str">
        <f>IF('Corporate Gifting Order Form'!I563="","",'Corporate Gifting Order Form'!I563)</f>
        <v/>
      </c>
      <c r="I549" s="23" t="str">
        <f>IF('Corporate Gifting Order Form'!J563="","",'Corporate Gifting Order Form'!J563)</f>
        <v/>
      </c>
      <c r="J549" s="18" t="str">
        <f t="shared" si="17"/>
        <v/>
      </c>
      <c r="K549" s="21" t="str">
        <f>IF('Corporate Gifting Order Form'!K563="","",'Corporate Gifting Order Form'!K563)</f>
        <v/>
      </c>
      <c r="L549" s="19" t="str">
        <f>IF('Corporate Gifting Order Form'!L563="","",'Corporate Gifting Order Form'!L563)</f>
        <v/>
      </c>
      <c r="M549" s="19" t="str">
        <f>IF('Corporate Gifting Order Form'!M563="","",'Corporate Gifting Order Form'!M563)</f>
        <v/>
      </c>
      <c r="N549" s="22" t="str">
        <f>IF('Corporate Gifting Order Form'!N563="","",'Corporate Gifting Order Form'!N563)</f>
        <v/>
      </c>
      <c r="O549" s="18" t="str">
        <f>IF('Corporate Gifting Order Form'!I563="","","FXG")</f>
        <v/>
      </c>
      <c r="Q549" s="18" t="str">
        <f t="shared" si="16"/>
        <v/>
      </c>
      <c r="R549" s="18" t="str">
        <f>_xlfn.IFNA(VLOOKUP('Corporate Gifting Order Form'!O563,Gifts!A$1:B$8,2,FALSE),"")</f>
        <v/>
      </c>
    </row>
    <row r="550" spans="1:18" x14ac:dyDescent="0.3">
      <c r="A550" s="22" t="str">
        <f>IF('Corporate Gifting Order Form'!B564="","",'Corporate Gifting Order Form'!B564)</f>
        <v/>
      </c>
      <c r="B550" s="19" t="str">
        <f>IF('Corporate Gifting Order Form'!C564="","",'Corporate Gifting Order Form'!C564)</f>
        <v/>
      </c>
      <c r="C550" s="19" t="str">
        <f>IF('Corporate Gifting Order Form'!D564="","",'Corporate Gifting Order Form'!D564)</f>
        <v/>
      </c>
      <c r="D550" s="19" t="str">
        <f>IF('Corporate Gifting Order Form'!E564="","",'Corporate Gifting Order Form'!E564)</f>
        <v/>
      </c>
      <c r="E550" s="19" t="str">
        <f>IF('Corporate Gifting Order Form'!F564="","",'Corporate Gifting Order Form'!F564)</f>
        <v/>
      </c>
      <c r="F550" s="19" t="str">
        <f>IF('Corporate Gifting Order Form'!G564="","",'Corporate Gifting Order Form'!G564)</f>
        <v/>
      </c>
      <c r="G550" s="19" t="str">
        <f>IF('Corporate Gifting Order Form'!H564="","",'Corporate Gifting Order Form'!H564)</f>
        <v/>
      </c>
      <c r="H550" s="19" t="str">
        <f>IF('Corporate Gifting Order Form'!I564="","",'Corporate Gifting Order Form'!I564)</f>
        <v/>
      </c>
      <c r="I550" s="23" t="str">
        <f>IF('Corporate Gifting Order Form'!J564="","",'Corporate Gifting Order Form'!J564)</f>
        <v/>
      </c>
      <c r="J550" s="18" t="str">
        <f t="shared" si="17"/>
        <v/>
      </c>
      <c r="K550" s="21" t="str">
        <f>IF('Corporate Gifting Order Form'!K564="","",'Corporate Gifting Order Form'!K564)</f>
        <v/>
      </c>
      <c r="L550" s="19" t="str">
        <f>IF('Corporate Gifting Order Form'!L564="","",'Corporate Gifting Order Form'!L564)</f>
        <v/>
      </c>
      <c r="M550" s="19" t="str">
        <f>IF('Corporate Gifting Order Form'!M564="","",'Corporate Gifting Order Form'!M564)</f>
        <v/>
      </c>
      <c r="N550" s="22" t="str">
        <f>IF('Corporate Gifting Order Form'!N564="","",'Corporate Gifting Order Form'!N564)</f>
        <v/>
      </c>
      <c r="O550" s="18" t="str">
        <f>IF('Corporate Gifting Order Form'!I564="","","FXG")</f>
        <v/>
      </c>
      <c r="Q550" s="18" t="str">
        <f t="shared" si="16"/>
        <v/>
      </c>
      <c r="R550" s="18" t="str">
        <f>_xlfn.IFNA(VLOOKUP('Corporate Gifting Order Form'!O564,Gifts!A$1:B$8,2,FALSE),"")</f>
        <v/>
      </c>
    </row>
    <row r="551" spans="1:18" x14ac:dyDescent="0.3">
      <c r="A551" s="22" t="str">
        <f>IF('Corporate Gifting Order Form'!B565="","",'Corporate Gifting Order Form'!B565)</f>
        <v/>
      </c>
      <c r="B551" s="19" t="str">
        <f>IF('Corporate Gifting Order Form'!C565="","",'Corporate Gifting Order Form'!C565)</f>
        <v/>
      </c>
      <c r="C551" s="19" t="str">
        <f>IF('Corporate Gifting Order Form'!D565="","",'Corporate Gifting Order Form'!D565)</f>
        <v/>
      </c>
      <c r="D551" s="19" t="str">
        <f>IF('Corporate Gifting Order Form'!E565="","",'Corporate Gifting Order Form'!E565)</f>
        <v/>
      </c>
      <c r="E551" s="19" t="str">
        <f>IF('Corporate Gifting Order Form'!F565="","",'Corporate Gifting Order Form'!F565)</f>
        <v/>
      </c>
      <c r="F551" s="19" t="str">
        <f>IF('Corporate Gifting Order Form'!G565="","",'Corporate Gifting Order Form'!G565)</f>
        <v/>
      </c>
      <c r="G551" s="19" t="str">
        <f>IF('Corporate Gifting Order Form'!H565="","",'Corporate Gifting Order Form'!H565)</f>
        <v/>
      </c>
      <c r="H551" s="19" t="str">
        <f>IF('Corporate Gifting Order Form'!I565="","",'Corporate Gifting Order Form'!I565)</f>
        <v/>
      </c>
      <c r="I551" s="23" t="str">
        <f>IF('Corporate Gifting Order Form'!J565="","",'Corporate Gifting Order Form'!J565)</f>
        <v/>
      </c>
      <c r="J551" s="18" t="str">
        <f t="shared" si="17"/>
        <v/>
      </c>
      <c r="K551" s="21" t="str">
        <f>IF('Corporate Gifting Order Form'!K565="","",'Corporate Gifting Order Form'!K565)</f>
        <v/>
      </c>
      <c r="L551" s="19" t="str">
        <f>IF('Corporate Gifting Order Form'!L565="","",'Corporate Gifting Order Form'!L565)</f>
        <v/>
      </c>
      <c r="M551" s="19" t="str">
        <f>IF('Corporate Gifting Order Form'!M565="","",'Corporate Gifting Order Form'!M565)</f>
        <v/>
      </c>
      <c r="N551" s="22" t="str">
        <f>IF('Corporate Gifting Order Form'!N565="","",'Corporate Gifting Order Form'!N565)</f>
        <v/>
      </c>
      <c r="O551" s="18" t="str">
        <f>IF('Corporate Gifting Order Form'!I565="","","FXG")</f>
        <v/>
      </c>
      <c r="Q551" s="18" t="str">
        <f t="shared" si="16"/>
        <v/>
      </c>
      <c r="R551" s="18" t="str">
        <f>_xlfn.IFNA(VLOOKUP('Corporate Gifting Order Form'!O565,Gifts!A$1:B$8,2,FALSE),"")</f>
        <v/>
      </c>
    </row>
    <row r="552" spans="1:18" x14ac:dyDescent="0.3">
      <c r="A552" s="22" t="str">
        <f>IF('Corporate Gifting Order Form'!B566="","",'Corporate Gifting Order Form'!B566)</f>
        <v/>
      </c>
      <c r="B552" s="19" t="str">
        <f>IF('Corporate Gifting Order Form'!C566="","",'Corporate Gifting Order Form'!C566)</f>
        <v/>
      </c>
      <c r="C552" s="19" t="str">
        <f>IF('Corporate Gifting Order Form'!D566="","",'Corporate Gifting Order Form'!D566)</f>
        <v/>
      </c>
      <c r="D552" s="19" t="str">
        <f>IF('Corporate Gifting Order Form'!E566="","",'Corporate Gifting Order Form'!E566)</f>
        <v/>
      </c>
      <c r="E552" s="19" t="str">
        <f>IF('Corporate Gifting Order Form'!F566="","",'Corporate Gifting Order Form'!F566)</f>
        <v/>
      </c>
      <c r="F552" s="19" t="str">
        <f>IF('Corporate Gifting Order Form'!G566="","",'Corporate Gifting Order Form'!G566)</f>
        <v/>
      </c>
      <c r="G552" s="19" t="str">
        <f>IF('Corporate Gifting Order Form'!H566="","",'Corporate Gifting Order Form'!H566)</f>
        <v/>
      </c>
      <c r="H552" s="19" t="str">
        <f>IF('Corporate Gifting Order Form'!I566="","",'Corporate Gifting Order Form'!I566)</f>
        <v/>
      </c>
      <c r="I552" s="23" t="str">
        <f>IF('Corporate Gifting Order Form'!J566="","",'Corporate Gifting Order Form'!J566)</f>
        <v/>
      </c>
      <c r="J552" s="18" t="str">
        <f t="shared" si="17"/>
        <v/>
      </c>
      <c r="K552" s="21" t="str">
        <f>IF('Corporate Gifting Order Form'!K566="","",'Corporate Gifting Order Form'!K566)</f>
        <v/>
      </c>
      <c r="L552" s="19" t="str">
        <f>IF('Corporate Gifting Order Form'!L566="","",'Corporate Gifting Order Form'!L566)</f>
        <v/>
      </c>
      <c r="M552" s="19" t="str">
        <f>IF('Corporate Gifting Order Form'!M566="","",'Corporate Gifting Order Form'!M566)</f>
        <v/>
      </c>
      <c r="N552" s="22" t="str">
        <f>IF('Corporate Gifting Order Form'!N566="","",'Corporate Gifting Order Form'!N566)</f>
        <v/>
      </c>
      <c r="O552" s="18" t="str">
        <f>IF('Corporate Gifting Order Form'!I566="","","FXG")</f>
        <v/>
      </c>
      <c r="Q552" s="18" t="str">
        <f t="shared" si="16"/>
        <v/>
      </c>
      <c r="R552" s="18" t="str">
        <f>_xlfn.IFNA(VLOOKUP('Corporate Gifting Order Form'!O566,Gifts!A$1:B$8,2,FALSE),"")</f>
        <v/>
      </c>
    </row>
    <row r="553" spans="1:18" x14ac:dyDescent="0.3">
      <c r="A553" s="22" t="str">
        <f>IF('Corporate Gifting Order Form'!B567="","",'Corporate Gifting Order Form'!B567)</f>
        <v/>
      </c>
      <c r="B553" s="19" t="str">
        <f>IF('Corporate Gifting Order Form'!C567="","",'Corporate Gifting Order Form'!C567)</f>
        <v/>
      </c>
      <c r="C553" s="19" t="str">
        <f>IF('Corporate Gifting Order Form'!D567="","",'Corporate Gifting Order Form'!D567)</f>
        <v/>
      </c>
      <c r="D553" s="19" t="str">
        <f>IF('Corporate Gifting Order Form'!E567="","",'Corporate Gifting Order Form'!E567)</f>
        <v/>
      </c>
      <c r="E553" s="19" t="str">
        <f>IF('Corporate Gifting Order Form'!F567="","",'Corporate Gifting Order Form'!F567)</f>
        <v/>
      </c>
      <c r="F553" s="19" t="str">
        <f>IF('Corporate Gifting Order Form'!G567="","",'Corporate Gifting Order Form'!G567)</f>
        <v/>
      </c>
      <c r="G553" s="19" t="str">
        <f>IF('Corporate Gifting Order Form'!H567="","",'Corporate Gifting Order Form'!H567)</f>
        <v/>
      </c>
      <c r="H553" s="19" t="str">
        <f>IF('Corporate Gifting Order Form'!I567="","",'Corporate Gifting Order Form'!I567)</f>
        <v/>
      </c>
      <c r="I553" s="23" t="str">
        <f>IF('Corporate Gifting Order Form'!J567="","",'Corporate Gifting Order Form'!J567)</f>
        <v/>
      </c>
      <c r="J553" s="18" t="str">
        <f t="shared" si="17"/>
        <v/>
      </c>
      <c r="K553" s="21" t="str">
        <f>IF('Corporate Gifting Order Form'!K567="","",'Corporate Gifting Order Form'!K567)</f>
        <v/>
      </c>
      <c r="L553" s="19" t="str">
        <f>IF('Corporate Gifting Order Form'!L567="","",'Corporate Gifting Order Form'!L567)</f>
        <v/>
      </c>
      <c r="M553" s="19" t="str">
        <f>IF('Corporate Gifting Order Form'!M567="","",'Corporate Gifting Order Form'!M567)</f>
        <v/>
      </c>
      <c r="N553" s="22" t="str">
        <f>IF('Corporate Gifting Order Form'!N567="","",'Corporate Gifting Order Form'!N567)</f>
        <v/>
      </c>
      <c r="O553" s="18" t="str">
        <f>IF('Corporate Gifting Order Form'!I567="","","FXG")</f>
        <v/>
      </c>
      <c r="Q553" s="18" t="str">
        <f t="shared" si="16"/>
        <v/>
      </c>
      <c r="R553" s="18" t="str">
        <f>_xlfn.IFNA(VLOOKUP('Corporate Gifting Order Form'!O567,Gifts!A$1:B$8,2,FALSE),"")</f>
        <v/>
      </c>
    </row>
    <row r="554" spans="1:18" x14ac:dyDescent="0.3">
      <c r="A554" s="22" t="str">
        <f>IF('Corporate Gifting Order Form'!B568="","",'Corporate Gifting Order Form'!B568)</f>
        <v/>
      </c>
      <c r="B554" s="19" t="str">
        <f>IF('Corporate Gifting Order Form'!C568="","",'Corporate Gifting Order Form'!C568)</f>
        <v/>
      </c>
      <c r="C554" s="19" t="str">
        <f>IF('Corporate Gifting Order Form'!D568="","",'Corporate Gifting Order Form'!D568)</f>
        <v/>
      </c>
      <c r="D554" s="19" t="str">
        <f>IF('Corporate Gifting Order Form'!E568="","",'Corporate Gifting Order Form'!E568)</f>
        <v/>
      </c>
      <c r="E554" s="19" t="str">
        <f>IF('Corporate Gifting Order Form'!F568="","",'Corporate Gifting Order Form'!F568)</f>
        <v/>
      </c>
      <c r="F554" s="19" t="str">
        <f>IF('Corporate Gifting Order Form'!G568="","",'Corporate Gifting Order Form'!G568)</f>
        <v/>
      </c>
      <c r="G554" s="19" t="str">
        <f>IF('Corporate Gifting Order Form'!H568="","",'Corporate Gifting Order Form'!H568)</f>
        <v/>
      </c>
      <c r="H554" s="19" t="str">
        <f>IF('Corporate Gifting Order Form'!I568="","",'Corporate Gifting Order Form'!I568)</f>
        <v/>
      </c>
      <c r="I554" s="23" t="str">
        <f>IF('Corporate Gifting Order Form'!J568="","",'Corporate Gifting Order Form'!J568)</f>
        <v/>
      </c>
      <c r="J554" s="18" t="str">
        <f t="shared" si="17"/>
        <v/>
      </c>
      <c r="K554" s="21" t="str">
        <f>IF('Corporate Gifting Order Form'!K568="","",'Corporate Gifting Order Form'!K568)</f>
        <v/>
      </c>
      <c r="L554" s="19" t="str">
        <f>IF('Corporate Gifting Order Form'!L568="","",'Corporate Gifting Order Form'!L568)</f>
        <v/>
      </c>
      <c r="M554" s="19" t="str">
        <f>IF('Corporate Gifting Order Form'!M568="","",'Corporate Gifting Order Form'!M568)</f>
        <v/>
      </c>
      <c r="N554" s="22" t="str">
        <f>IF('Corporate Gifting Order Form'!N568="","",'Corporate Gifting Order Form'!N568)</f>
        <v/>
      </c>
      <c r="O554" s="18" t="str">
        <f>IF('Corporate Gifting Order Form'!I568="","","FXG")</f>
        <v/>
      </c>
      <c r="Q554" s="18" t="str">
        <f t="shared" si="16"/>
        <v/>
      </c>
      <c r="R554" s="18" t="str">
        <f>_xlfn.IFNA(VLOOKUP('Corporate Gifting Order Form'!O568,Gifts!A$1:B$8,2,FALSE),"")</f>
        <v/>
      </c>
    </row>
    <row r="555" spans="1:18" x14ac:dyDescent="0.3">
      <c r="A555" s="22" t="str">
        <f>IF('Corporate Gifting Order Form'!B569="","",'Corporate Gifting Order Form'!B569)</f>
        <v/>
      </c>
      <c r="B555" s="19" t="str">
        <f>IF('Corporate Gifting Order Form'!C569="","",'Corporate Gifting Order Form'!C569)</f>
        <v/>
      </c>
      <c r="C555" s="19" t="str">
        <f>IF('Corporate Gifting Order Form'!D569="","",'Corporate Gifting Order Form'!D569)</f>
        <v/>
      </c>
      <c r="D555" s="19" t="str">
        <f>IF('Corporate Gifting Order Form'!E569="","",'Corporate Gifting Order Form'!E569)</f>
        <v/>
      </c>
      <c r="E555" s="19" t="str">
        <f>IF('Corporate Gifting Order Form'!F569="","",'Corporate Gifting Order Form'!F569)</f>
        <v/>
      </c>
      <c r="F555" s="19" t="str">
        <f>IF('Corporate Gifting Order Form'!G569="","",'Corporate Gifting Order Form'!G569)</f>
        <v/>
      </c>
      <c r="G555" s="19" t="str">
        <f>IF('Corporate Gifting Order Form'!H569="","",'Corporate Gifting Order Form'!H569)</f>
        <v/>
      </c>
      <c r="H555" s="19" t="str">
        <f>IF('Corporate Gifting Order Form'!I569="","",'Corporate Gifting Order Form'!I569)</f>
        <v/>
      </c>
      <c r="I555" s="23" t="str">
        <f>IF('Corporate Gifting Order Form'!J569="","",'Corporate Gifting Order Form'!J569)</f>
        <v/>
      </c>
      <c r="J555" s="18" t="str">
        <f t="shared" si="17"/>
        <v/>
      </c>
      <c r="K555" s="21" t="str">
        <f>IF('Corporate Gifting Order Form'!K569="","",'Corporate Gifting Order Form'!K569)</f>
        <v/>
      </c>
      <c r="L555" s="19" t="str">
        <f>IF('Corporate Gifting Order Form'!L569="","",'Corporate Gifting Order Form'!L569)</f>
        <v/>
      </c>
      <c r="M555" s="19" t="str">
        <f>IF('Corporate Gifting Order Form'!M569="","",'Corporate Gifting Order Form'!M569)</f>
        <v/>
      </c>
      <c r="N555" s="22" t="str">
        <f>IF('Corporate Gifting Order Form'!N569="","",'Corporate Gifting Order Form'!N569)</f>
        <v/>
      </c>
      <c r="O555" s="18" t="str">
        <f>IF('Corporate Gifting Order Form'!I569="","","FXG")</f>
        <v/>
      </c>
      <c r="Q555" s="18" t="str">
        <f t="shared" si="16"/>
        <v/>
      </c>
      <c r="R555" s="18" t="str">
        <f>_xlfn.IFNA(VLOOKUP('Corporate Gifting Order Form'!O569,Gifts!A$1:B$8,2,FALSE),"")</f>
        <v/>
      </c>
    </row>
    <row r="556" spans="1:18" x14ac:dyDescent="0.3">
      <c r="A556" s="22" t="str">
        <f>IF('Corporate Gifting Order Form'!B570="","",'Corporate Gifting Order Form'!B570)</f>
        <v/>
      </c>
      <c r="B556" s="19" t="str">
        <f>IF('Corporate Gifting Order Form'!C570="","",'Corporate Gifting Order Form'!C570)</f>
        <v/>
      </c>
      <c r="C556" s="19" t="str">
        <f>IF('Corporate Gifting Order Form'!D570="","",'Corporate Gifting Order Form'!D570)</f>
        <v/>
      </c>
      <c r="D556" s="19" t="str">
        <f>IF('Corporate Gifting Order Form'!E570="","",'Corporate Gifting Order Form'!E570)</f>
        <v/>
      </c>
      <c r="E556" s="19" t="str">
        <f>IF('Corporate Gifting Order Form'!F570="","",'Corporate Gifting Order Form'!F570)</f>
        <v/>
      </c>
      <c r="F556" s="19" t="str">
        <f>IF('Corporate Gifting Order Form'!G570="","",'Corporate Gifting Order Form'!G570)</f>
        <v/>
      </c>
      <c r="G556" s="19" t="str">
        <f>IF('Corporate Gifting Order Form'!H570="","",'Corporate Gifting Order Form'!H570)</f>
        <v/>
      </c>
      <c r="H556" s="19" t="str">
        <f>IF('Corporate Gifting Order Form'!I570="","",'Corporate Gifting Order Form'!I570)</f>
        <v/>
      </c>
      <c r="I556" s="23" t="str">
        <f>IF('Corporate Gifting Order Form'!J570="","",'Corporate Gifting Order Form'!J570)</f>
        <v/>
      </c>
      <c r="J556" s="18" t="str">
        <f t="shared" si="17"/>
        <v/>
      </c>
      <c r="K556" s="21" t="str">
        <f>IF('Corporate Gifting Order Form'!K570="","",'Corporate Gifting Order Form'!K570)</f>
        <v/>
      </c>
      <c r="L556" s="19" t="str">
        <f>IF('Corporate Gifting Order Form'!L570="","",'Corporate Gifting Order Form'!L570)</f>
        <v/>
      </c>
      <c r="M556" s="19" t="str">
        <f>IF('Corporate Gifting Order Form'!M570="","",'Corporate Gifting Order Form'!M570)</f>
        <v/>
      </c>
      <c r="N556" s="22" t="str">
        <f>IF('Corporate Gifting Order Form'!N570="","",'Corporate Gifting Order Form'!N570)</f>
        <v/>
      </c>
      <c r="O556" s="18" t="str">
        <f>IF('Corporate Gifting Order Form'!I570="","","FXG")</f>
        <v/>
      </c>
      <c r="Q556" s="18" t="str">
        <f t="shared" si="16"/>
        <v/>
      </c>
      <c r="R556" s="18" t="str">
        <f>_xlfn.IFNA(VLOOKUP('Corporate Gifting Order Form'!O570,Gifts!A$1:B$8,2,FALSE),"")</f>
        <v/>
      </c>
    </row>
    <row r="557" spans="1:18" x14ac:dyDescent="0.3">
      <c r="A557" s="22" t="str">
        <f>IF('Corporate Gifting Order Form'!B571="","",'Corporate Gifting Order Form'!B571)</f>
        <v/>
      </c>
      <c r="B557" s="19" t="str">
        <f>IF('Corporate Gifting Order Form'!C571="","",'Corporate Gifting Order Form'!C571)</f>
        <v/>
      </c>
      <c r="C557" s="19" t="str">
        <f>IF('Corporate Gifting Order Form'!D571="","",'Corporate Gifting Order Form'!D571)</f>
        <v/>
      </c>
      <c r="D557" s="19" t="str">
        <f>IF('Corporate Gifting Order Form'!E571="","",'Corporate Gifting Order Form'!E571)</f>
        <v/>
      </c>
      <c r="E557" s="19" t="str">
        <f>IF('Corporate Gifting Order Form'!F571="","",'Corporate Gifting Order Form'!F571)</f>
        <v/>
      </c>
      <c r="F557" s="19" t="str">
        <f>IF('Corporate Gifting Order Form'!G571="","",'Corporate Gifting Order Form'!G571)</f>
        <v/>
      </c>
      <c r="G557" s="19" t="str">
        <f>IF('Corporate Gifting Order Form'!H571="","",'Corporate Gifting Order Form'!H571)</f>
        <v/>
      </c>
      <c r="H557" s="19" t="str">
        <f>IF('Corporate Gifting Order Form'!I571="","",'Corporate Gifting Order Form'!I571)</f>
        <v/>
      </c>
      <c r="I557" s="23" t="str">
        <f>IF('Corporate Gifting Order Form'!J571="","",'Corporate Gifting Order Form'!J571)</f>
        <v/>
      </c>
      <c r="J557" s="18" t="str">
        <f t="shared" si="17"/>
        <v/>
      </c>
      <c r="K557" s="21" t="str">
        <f>IF('Corporate Gifting Order Form'!K571="","",'Corporate Gifting Order Form'!K571)</f>
        <v/>
      </c>
      <c r="L557" s="19" t="str">
        <f>IF('Corporate Gifting Order Form'!L571="","",'Corporate Gifting Order Form'!L571)</f>
        <v/>
      </c>
      <c r="M557" s="19" t="str">
        <f>IF('Corporate Gifting Order Form'!M571="","",'Corporate Gifting Order Form'!M571)</f>
        <v/>
      </c>
      <c r="N557" s="22" t="str">
        <f>IF('Corporate Gifting Order Form'!N571="","",'Corporate Gifting Order Form'!N571)</f>
        <v/>
      </c>
      <c r="O557" s="18" t="str">
        <f>IF('Corporate Gifting Order Form'!I571="","","FXG")</f>
        <v/>
      </c>
      <c r="Q557" s="18" t="str">
        <f t="shared" si="16"/>
        <v/>
      </c>
      <c r="R557" s="18" t="str">
        <f>_xlfn.IFNA(VLOOKUP('Corporate Gifting Order Form'!O571,Gifts!A$1:B$8,2,FALSE),"")</f>
        <v/>
      </c>
    </row>
    <row r="558" spans="1:18" x14ac:dyDescent="0.3">
      <c r="A558" s="22" t="str">
        <f>IF('Corporate Gifting Order Form'!B572="","",'Corporate Gifting Order Form'!B572)</f>
        <v/>
      </c>
      <c r="B558" s="19" t="str">
        <f>IF('Corporate Gifting Order Form'!C572="","",'Corporate Gifting Order Form'!C572)</f>
        <v/>
      </c>
      <c r="C558" s="19" t="str">
        <f>IF('Corporate Gifting Order Form'!D572="","",'Corporate Gifting Order Form'!D572)</f>
        <v/>
      </c>
      <c r="D558" s="19" t="str">
        <f>IF('Corporate Gifting Order Form'!E572="","",'Corporate Gifting Order Form'!E572)</f>
        <v/>
      </c>
      <c r="E558" s="19" t="str">
        <f>IF('Corporate Gifting Order Form'!F572="","",'Corporate Gifting Order Form'!F572)</f>
        <v/>
      </c>
      <c r="F558" s="19" t="str">
        <f>IF('Corporate Gifting Order Form'!G572="","",'Corporate Gifting Order Form'!G572)</f>
        <v/>
      </c>
      <c r="G558" s="19" t="str">
        <f>IF('Corporate Gifting Order Form'!H572="","",'Corporate Gifting Order Form'!H572)</f>
        <v/>
      </c>
      <c r="H558" s="19" t="str">
        <f>IF('Corporate Gifting Order Form'!I572="","",'Corporate Gifting Order Form'!I572)</f>
        <v/>
      </c>
      <c r="I558" s="23" t="str">
        <f>IF('Corporate Gifting Order Form'!J572="","",'Corporate Gifting Order Form'!J572)</f>
        <v/>
      </c>
      <c r="J558" s="18" t="str">
        <f t="shared" si="17"/>
        <v/>
      </c>
      <c r="K558" s="21" t="str">
        <f>IF('Corporate Gifting Order Form'!K572="","",'Corporate Gifting Order Form'!K572)</f>
        <v/>
      </c>
      <c r="L558" s="19" t="str">
        <f>IF('Corporate Gifting Order Form'!L572="","",'Corporate Gifting Order Form'!L572)</f>
        <v/>
      </c>
      <c r="M558" s="19" t="str">
        <f>IF('Corporate Gifting Order Form'!M572="","",'Corporate Gifting Order Form'!M572)</f>
        <v/>
      </c>
      <c r="N558" s="22" t="str">
        <f>IF('Corporate Gifting Order Form'!N572="","",'Corporate Gifting Order Form'!N572)</f>
        <v/>
      </c>
      <c r="O558" s="18" t="str">
        <f>IF('Corporate Gifting Order Form'!I572="","","FXG")</f>
        <v/>
      </c>
      <c r="Q558" s="18" t="str">
        <f t="shared" si="16"/>
        <v/>
      </c>
      <c r="R558" s="18" t="str">
        <f>_xlfn.IFNA(VLOOKUP('Corporate Gifting Order Form'!O572,Gifts!A$1:B$8,2,FALSE),"")</f>
        <v/>
      </c>
    </row>
    <row r="559" spans="1:18" x14ac:dyDescent="0.3">
      <c r="A559" s="22" t="str">
        <f>IF('Corporate Gifting Order Form'!B573="","",'Corporate Gifting Order Form'!B573)</f>
        <v/>
      </c>
      <c r="B559" s="19" t="str">
        <f>IF('Corporate Gifting Order Form'!C573="","",'Corporate Gifting Order Form'!C573)</f>
        <v/>
      </c>
      <c r="C559" s="19" t="str">
        <f>IF('Corporate Gifting Order Form'!D573="","",'Corporate Gifting Order Form'!D573)</f>
        <v/>
      </c>
      <c r="D559" s="19" t="str">
        <f>IF('Corporate Gifting Order Form'!E573="","",'Corporate Gifting Order Form'!E573)</f>
        <v/>
      </c>
      <c r="E559" s="19" t="str">
        <f>IF('Corporate Gifting Order Form'!F573="","",'Corporate Gifting Order Form'!F573)</f>
        <v/>
      </c>
      <c r="F559" s="19" t="str">
        <f>IF('Corporate Gifting Order Form'!G573="","",'Corporate Gifting Order Form'!G573)</f>
        <v/>
      </c>
      <c r="G559" s="19" t="str">
        <f>IF('Corporate Gifting Order Form'!H573="","",'Corporate Gifting Order Form'!H573)</f>
        <v/>
      </c>
      <c r="H559" s="19" t="str">
        <f>IF('Corporate Gifting Order Form'!I573="","",'Corporate Gifting Order Form'!I573)</f>
        <v/>
      </c>
      <c r="I559" s="23" t="str">
        <f>IF('Corporate Gifting Order Form'!J573="","",'Corporate Gifting Order Form'!J573)</f>
        <v/>
      </c>
      <c r="J559" s="18" t="str">
        <f t="shared" si="17"/>
        <v/>
      </c>
      <c r="K559" s="21" t="str">
        <f>IF('Corporate Gifting Order Form'!K573="","",'Corporate Gifting Order Form'!K573)</f>
        <v/>
      </c>
      <c r="L559" s="19" t="str">
        <f>IF('Corporate Gifting Order Form'!L573="","",'Corporate Gifting Order Form'!L573)</f>
        <v/>
      </c>
      <c r="M559" s="19" t="str">
        <f>IF('Corporate Gifting Order Form'!M573="","",'Corporate Gifting Order Form'!M573)</f>
        <v/>
      </c>
      <c r="N559" s="22" t="str">
        <f>IF('Corporate Gifting Order Form'!N573="","",'Corporate Gifting Order Form'!N573)</f>
        <v/>
      </c>
      <c r="O559" s="18" t="str">
        <f>IF('Corporate Gifting Order Form'!I573="","","FXG")</f>
        <v/>
      </c>
      <c r="Q559" s="18" t="str">
        <f t="shared" si="16"/>
        <v/>
      </c>
      <c r="R559" s="18" t="str">
        <f>_xlfn.IFNA(VLOOKUP('Corporate Gifting Order Form'!O573,Gifts!A$1:B$8,2,FALSE),"")</f>
        <v/>
      </c>
    </row>
    <row r="560" spans="1:18" x14ac:dyDescent="0.3">
      <c r="A560" s="22" t="str">
        <f>IF('Corporate Gifting Order Form'!B574="","",'Corporate Gifting Order Form'!B574)</f>
        <v/>
      </c>
      <c r="B560" s="19" t="str">
        <f>IF('Corporate Gifting Order Form'!C574="","",'Corporate Gifting Order Form'!C574)</f>
        <v/>
      </c>
      <c r="C560" s="19" t="str">
        <f>IF('Corporate Gifting Order Form'!D574="","",'Corporate Gifting Order Form'!D574)</f>
        <v/>
      </c>
      <c r="D560" s="19" t="str">
        <f>IF('Corporate Gifting Order Form'!E574="","",'Corporate Gifting Order Form'!E574)</f>
        <v/>
      </c>
      <c r="E560" s="19" t="str">
        <f>IF('Corporate Gifting Order Form'!F574="","",'Corporate Gifting Order Form'!F574)</f>
        <v/>
      </c>
      <c r="F560" s="19" t="str">
        <f>IF('Corporate Gifting Order Form'!G574="","",'Corporate Gifting Order Form'!G574)</f>
        <v/>
      </c>
      <c r="G560" s="19" t="str">
        <f>IF('Corporate Gifting Order Form'!H574="","",'Corporate Gifting Order Form'!H574)</f>
        <v/>
      </c>
      <c r="H560" s="19" t="str">
        <f>IF('Corporate Gifting Order Form'!I574="","",'Corporate Gifting Order Form'!I574)</f>
        <v/>
      </c>
      <c r="I560" s="23" t="str">
        <f>IF('Corporate Gifting Order Form'!J574="","",'Corporate Gifting Order Form'!J574)</f>
        <v/>
      </c>
      <c r="J560" s="18" t="str">
        <f t="shared" si="17"/>
        <v/>
      </c>
      <c r="K560" s="21" t="str">
        <f>IF('Corporate Gifting Order Form'!K574="","",'Corporate Gifting Order Form'!K574)</f>
        <v/>
      </c>
      <c r="L560" s="19" t="str">
        <f>IF('Corporate Gifting Order Form'!L574="","",'Corporate Gifting Order Form'!L574)</f>
        <v/>
      </c>
      <c r="M560" s="19" t="str">
        <f>IF('Corporate Gifting Order Form'!M574="","",'Corporate Gifting Order Form'!M574)</f>
        <v/>
      </c>
      <c r="N560" s="22" t="str">
        <f>IF('Corporate Gifting Order Form'!N574="","",'Corporate Gifting Order Form'!N574)</f>
        <v/>
      </c>
      <c r="O560" s="18" t="str">
        <f>IF('Corporate Gifting Order Form'!I574="","","FXG")</f>
        <v/>
      </c>
      <c r="Q560" s="18" t="str">
        <f t="shared" si="16"/>
        <v/>
      </c>
      <c r="R560" s="18" t="str">
        <f>_xlfn.IFNA(VLOOKUP('Corporate Gifting Order Form'!O574,Gifts!A$1:B$8,2,FALSE),"")</f>
        <v/>
      </c>
    </row>
    <row r="561" spans="1:18" x14ac:dyDescent="0.3">
      <c r="A561" s="22" t="str">
        <f>IF('Corporate Gifting Order Form'!B575="","",'Corporate Gifting Order Form'!B575)</f>
        <v/>
      </c>
      <c r="B561" s="19" t="str">
        <f>IF('Corporate Gifting Order Form'!C575="","",'Corporate Gifting Order Form'!C575)</f>
        <v/>
      </c>
      <c r="C561" s="19" t="str">
        <f>IF('Corporate Gifting Order Form'!D575="","",'Corporate Gifting Order Form'!D575)</f>
        <v/>
      </c>
      <c r="D561" s="19" t="str">
        <f>IF('Corporate Gifting Order Form'!E575="","",'Corporate Gifting Order Form'!E575)</f>
        <v/>
      </c>
      <c r="E561" s="19" t="str">
        <f>IF('Corporate Gifting Order Form'!F575="","",'Corporate Gifting Order Form'!F575)</f>
        <v/>
      </c>
      <c r="F561" s="19" t="str">
        <f>IF('Corporate Gifting Order Form'!G575="","",'Corporate Gifting Order Form'!G575)</f>
        <v/>
      </c>
      <c r="G561" s="19" t="str">
        <f>IF('Corporate Gifting Order Form'!H575="","",'Corporate Gifting Order Form'!H575)</f>
        <v/>
      </c>
      <c r="H561" s="19" t="str">
        <f>IF('Corporate Gifting Order Form'!I575="","",'Corporate Gifting Order Form'!I575)</f>
        <v/>
      </c>
      <c r="I561" s="23" t="str">
        <f>IF('Corporate Gifting Order Form'!J575="","",'Corporate Gifting Order Form'!J575)</f>
        <v/>
      </c>
      <c r="J561" s="18" t="str">
        <f t="shared" si="17"/>
        <v/>
      </c>
      <c r="K561" s="21" t="str">
        <f>IF('Corporate Gifting Order Form'!K575="","",'Corporate Gifting Order Form'!K575)</f>
        <v/>
      </c>
      <c r="L561" s="19" t="str">
        <f>IF('Corporate Gifting Order Form'!L575="","",'Corporate Gifting Order Form'!L575)</f>
        <v/>
      </c>
      <c r="M561" s="19" t="str">
        <f>IF('Corporate Gifting Order Form'!M575="","",'Corporate Gifting Order Form'!M575)</f>
        <v/>
      </c>
      <c r="N561" s="22" t="str">
        <f>IF('Corporate Gifting Order Form'!N575="","",'Corporate Gifting Order Form'!N575)</f>
        <v/>
      </c>
      <c r="O561" s="18" t="str">
        <f>IF('Corporate Gifting Order Form'!I575="","","FXG")</f>
        <v/>
      </c>
      <c r="Q561" s="18" t="str">
        <f t="shared" si="16"/>
        <v/>
      </c>
      <c r="R561" s="18" t="str">
        <f>_xlfn.IFNA(VLOOKUP('Corporate Gifting Order Form'!O575,Gifts!A$1:B$8,2,FALSE),"")</f>
        <v/>
      </c>
    </row>
    <row r="562" spans="1:18" x14ac:dyDescent="0.3">
      <c r="A562" s="22" t="str">
        <f>IF('Corporate Gifting Order Form'!B576="","",'Corporate Gifting Order Form'!B576)</f>
        <v/>
      </c>
      <c r="B562" s="19" t="str">
        <f>IF('Corporate Gifting Order Form'!C576="","",'Corporate Gifting Order Form'!C576)</f>
        <v/>
      </c>
      <c r="C562" s="19" t="str">
        <f>IF('Corporate Gifting Order Form'!D576="","",'Corporate Gifting Order Form'!D576)</f>
        <v/>
      </c>
      <c r="D562" s="19" t="str">
        <f>IF('Corporate Gifting Order Form'!E576="","",'Corporate Gifting Order Form'!E576)</f>
        <v/>
      </c>
      <c r="E562" s="19" t="str">
        <f>IF('Corporate Gifting Order Form'!F576="","",'Corporate Gifting Order Form'!F576)</f>
        <v/>
      </c>
      <c r="F562" s="19" t="str">
        <f>IF('Corporate Gifting Order Form'!G576="","",'Corporate Gifting Order Form'!G576)</f>
        <v/>
      </c>
      <c r="G562" s="19" t="str">
        <f>IF('Corporate Gifting Order Form'!H576="","",'Corporate Gifting Order Form'!H576)</f>
        <v/>
      </c>
      <c r="H562" s="19" t="str">
        <f>IF('Corporate Gifting Order Form'!I576="","",'Corporate Gifting Order Form'!I576)</f>
        <v/>
      </c>
      <c r="I562" s="23" t="str">
        <f>IF('Corporate Gifting Order Form'!J576="","",'Corporate Gifting Order Form'!J576)</f>
        <v/>
      </c>
      <c r="J562" s="18" t="str">
        <f t="shared" si="17"/>
        <v/>
      </c>
      <c r="K562" s="21" t="str">
        <f>IF('Corporate Gifting Order Form'!K576="","",'Corporate Gifting Order Form'!K576)</f>
        <v/>
      </c>
      <c r="L562" s="19" t="str">
        <f>IF('Corporate Gifting Order Form'!L576="","",'Corporate Gifting Order Form'!L576)</f>
        <v/>
      </c>
      <c r="M562" s="19" t="str">
        <f>IF('Corporate Gifting Order Form'!M576="","",'Corporate Gifting Order Form'!M576)</f>
        <v/>
      </c>
      <c r="N562" s="22" t="str">
        <f>IF('Corporate Gifting Order Form'!N576="","",'Corporate Gifting Order Form'!N576)</f>
        <v/>
      </c>
      <c r="O562" s="18" t="str">
        <f>IF('Corporate Gifting Order Form'!I576="","","FXG")</f>
        <v/>
      </c>
      <c r="Q562" s="18" t="str">
        <f t="shared" si="16"/>
        <v/>
      </c>
      <c r="R562" s="18" t="str">
        <f>_xlfn.IFNA(VLOOKUP('Corporate Gifting Order Form'!O576,Gifts!A$1:B$8,2,FALSE),"")</f>
        <v/>
      </c>
    </row>
    <row r="563" spans="1:18" x14ac:dyDescent="0.3">
      <c r="A563" s="22" t="str">
        <f>IF('Corporate Gifting Order Form'!B577="","",'Corporate Gifting Order Form'!B577)</f>
        <v/>
      </c>
      <c r="B563" s="19" t="str">
        <f>IF('Corporate Gifting Order Form'!C577="","",'Corporate Gifting Order Form'!C577)</f>
        <v/>
      </c>
      <c r="C563" s="19" t="str">
        <f>IF('Corporate Gifting Order Form'!D577="","",'Corporate Gifting Order Form'!D577)</f>
        <v/>
      </c>
      <c r="D563" s="19" t="str">
        <f>IF('Corporate Gifting Order Form'!E577="","",'Corporate Gifting Order Form'!E577)</f>
        <v/>
      </c>
      <c r="E563" s="19" t="str">
        <f>IF('Corporate Gifting Order Form'!F577="","",'Corporate Gifting Order Form'!F577)</f>
        <v/>
      </c>
      <c r="F563" s="19" t="str">
        <f>IF('Corporate Gifting Order Form'!G577="","",'Corporate Gifting Order Form'!G577)</f>
        <v/>
      </c>
      <c r="G563" s="19" t="str">
        <f>IF('Corporate Gifting Order Form'!H577="","",'Corporate Gifting Order Form'!H577)</f>
        <v/>
      </c>
      <c r="H563" s="19" t="str">
        <f>IF('Corporate Gifting Order Form'!I577="","",'Corporate Gifting Order Form'!I577)</f>
        <v/>
      </c>
      <c r="I563" s="23" t="str">
        <f>IF('Corporate Gifting Order Form'!J577="","",'Corporate Gifting Order Form'!J577)</f>
        <v/>
      </c>
      <c r="J563" s="18" t="str">
        <f t="shared" si="17"/>
        <v/>
      </c>
      <c r="K563" s="21" t="str">
        <f>IF('Corporate Gifting Order Form'!K577="","",'Corporate Gifting Order Form'!K577)</f>
        <v/>
      </c>
      <c r="L563" s="19" t="str">
        <f>IF('Corporate Gifting Order Form'!L577="","",'Corporate Gifting Order Form'!L577)</f>
        <v/>
      </c>
      <c r="M563" s="19" t="str">
        <f>IF('Corporate Gifting Order Form'!M577="","",'Corporate Gifting Order Form'!M577)</f>
        <v/>
      </c>
      <c r="N563" s="22" t="str">
        <f>IF('Corporate Gifting Order Form'!N577="","",'Corporate Gifting Order Form'!N577)</f>
        <v/>
      </c>
      <c r="O563" s="18" t="str">
        <f>IF('Corporate Gifting Order Form'!I577="","","FXG")</f>
        <v/>
      </c>
      <c r="Q563" s="18" t="str">
        <f t="shared" si="16"/>
        <v/>
      </c>
      <c r="R563" s="18" t="str">
        <f>_xlfn.IFNA(VLOOKUP('Corporate Gifting Order Form'!O577,Gifts!A$1:B$8,2,FALSE),"")</f>
        <v/>
      </c>
    </row>
    <row r="564" spans="1:18" x14ac:dyDescent="0.3">
      <c r="A564" s="22" t="str">
        <f>IF('Corporate Gifting Order Form'!B578="","",'Corporate Gifting Order Form'!B578)</f>
        <v/>
      </c>
      <c r="B564" s="19" t="str">
        <f>IF('Corporate Gifting Order Form'!C578="","",'Corporate Gifting Order Form'!C578)</f>
        <v/>
      </c>
      <c r="C564" s="19" t="str">
        <f>IF('Corporate Gifting Order Form'!D578="","",'Corporate Gifting Order Form'!D578)</f>
        <v/>
      </c>
      <c r="D564" s="19" t="str">
        <f>IF('Corporate Gifting Order Form'!E578="","",'Corporate Gifting Order Form'!E578)</f>
        <v/>
      </c>
      <c r="E564" s="19" t="str">
        <f>IF('Corporate Gifting Order Form'!F578="","",'Corporate Gifting Order Form'!F578)</f>
        <v/>
      </c>
      <c r="F564" s="19" t="str">
        <f>IF('Corporate Gifting Order Form'!G578="","",'Corporate Gifting Order Form'!G578)</f>
        <v/>
      </c>
      <c r="G564" s="19" t="str">
        <f>IF('Corporate Gifting Order Form'!H578="","",'Corporate Gifting Order Form'!H578)</f>
        <v/>
      </c>
      <c r="H564" s="19" t="str">
        <f>IF('Corporate Gifting Order Form'!I578="","",'Corporate Gifting Order Form'!I578)</f>
        <v/>
      </c>
      <c r="I564" s="23" t="str">
        <f>IF('Corporate Gifting Order Form'!J578="","",'Corporate Gifting Order Form'!J578)</f>
        <v/>
      </c>
      <c r="J564" s="18" t="str">
        <f t="shared" si="17"/>
        <v/>
      </c>
      <c r="K564" s="21" t="str">
        <f>IF('Corporate Gifting Order Form'!K578="","",'Corporate Gifting Order Form'!K578)</f>
        <v/>
      </c>
      <c r="L564" s="19" t="str">
        <f>IF('Corporate Gifting Order Form'!L578="","",'Corporate Gifting Order Form'!L578)</f>
        <v/>
      </c>
      <c r="M564" s="19" t="str">
        <f>IF('Corporate Gifting Order Form'!M578="","",'Corporate Gifting Order Form'!M578)</f>
        <v/>
      </c>
      <c r="N564" s="22" t="str">
        <f>IF('Corporate Gifting Order Form'!N578="","",'Corporate Gifting Order Form'!N578)</f>
        <v/>
      </c>
      <c r="O564" s="18" t="str">
        <f>IF('Corporate Gifting Order Form'!I578="","","FXG")</f>
        <v/>
      </c>
      <c r="Q564" s="18" t="str">
        <f t="shared" si="16"/>
        <v/>
      </c>
      <c r="R564" s="18" t="str">
        <f>_xlfn.IFNA(VLOOKUP('Corporate Gifting Order Form'!O578,Gifts!A$1:B$8,2,FALSE),"")</f>
        <v/>
      </c>
    </row>
    <row r="565" spans="1:18" x14ac:dyDescent="0.3">
      <c r="A565" s="22" t="str">
        <f>IF('Corporate Gifting Order Form'!B579="","",'Corporate Gifting Order Form'!B579)</f>
        <v/>
      </c>
      <c r="B565" s="19" t="str">
        <f>IF('Corporate Gifting Order Form'!C579="","",'Corporate Gifting Order Form'!C579)</f>
        <v/>
      </c>
      <c r="C565" s="19" t="str">
        <f>IF('Corporate Gifting Order Form'!D579="","",'Corporate Gifting Order Form'!D579)</f>
        <v/>
      </c>
      <c r="D565" s="19" t="str">
        <f>IF('Corporate Gifting Order Form'!E579="","",'Corporate Gifting Order Form'!E579)</f>
        <v/>
      </c>
      <c r="E565" s="19" t="str">
        <f>IF('Corporate Gifting Order Form'!F579="","",'Corporate Gifting Order Form'!F579)</f>
        <v/>
      </c>
      <c r="F565" s="19" t="str">
        <f>IF('Corporate Gifting Order Form'!G579="","",'Corporate Gifting Order Form'!G579)</f>
        <v/>
      </c>
      <c r="G565" s="19" t="str">
        <f>IF('Corporate Gifting Order Form'!H579="","",'Corporate Gifting Order Form'!H579)</f>
        <v/>
      </c>
      <c r="H565" s="19" t="str">
        <f>IF('Corporate Gifting Order Form'!I579="","",'Corporate Gifting Order Form'!I579)</f>
        <v/>
      </c>
      <c r="I565" s="23" t="str">
        <f>IF('Corporate Gifting Order Form'!J579="","",'Corporate Gifting Order Form'!J579)</f>
        <v/>
      </c>
      <c r="J565" s="18" t="str">
        <f t="shared" si="17"/>
        <v/>
      </c>
      <c r="K565" s="21" t="str">
        <f>IF('Corporate Gifting Order Form'!K579="","",'Corporate Gifting Order Form'!K579)</f>
        <v/>
      </c>
      <c r="L565" s="19" t="str">
        <f>IF('Corporate Gifting Order Form'!L579="","",'Corporate Gifting Order Form'!L579)</f>
        <v/>
      </c>
      <c r="M565" s="19" t="str">
        <f>IF('Corporate Gifting Order Form'!M579="","",'Corporate Gifting Order Form'!M579)</f>
        <v/>
      </c>
      <c r="N565" s="22" t="str">
        <f>IF('Corporate Gifting Order Form'!N579="","",'Corporate Gifting Order Form'!N579)</f>
        <v/>
      </c>
      <c r="O565" s="18" t="str">
        <f>IF('Corporate Gifting Order Form'!I579="","","FXG")</f>
        <v/>
      </c>
      <c r="Q565" s="18" t="str">
        <f t="shared" si="16"/>
        <v/>
      </c>
      <c r="R565" s="18" t="str">
        <f>_xlfn.IFNA(VLOOKUP('Corporate Gifting Order Form'!O579,Gifts!A$1:B$8,2,FALSE),"")</f>
        <v/>
      </c>
    </row>
    <row r="566" spans="1:18" x14ac:dyDescent="0.3">
      <c r="A566" s="22" t="str">
        <f>IF('Corporate Gifting Order Form'!B580="","",'Corporate Gifting Order Form'!B580)</f>
        <v/>
      </c>
      <c r="B566" s="19" t="str">
        <f>IF('Corporate Gifting Order Form'!C580="","",'Corporate Gifting Order Form'!C580)</f>
        <v/>
      </c>
      <c r="C566" s="19" t="str">
        <f>IF('Corporate Gifting Order Form'!D580="","",'Corporate Gifting Order Form'!D580)</f>
        <v/>
      </c>
      <c r="D566" s="19" t="str">
        <f>IF('Corporate Gifting Order Form'!E580="","",'Corporate Gifting Order Form'!E580)</f>
        <v/>
      </c>
      <c r="E566" s="19" t="str">
        <f>IF('Corporate Gifting Order Form'!F580="","",'Corporate Gifting Order Form'!F580)</f>
        <v/>
      </c>
      <c r="F566" s="19" t="str">
        <f>IF('Corporate Gifting Order Form'!G580="","",'Corporate Gifting Order Form'!G580)</f>
        <v/>
      </c>
      <c r="G566" s="19" t="str">
        <f>IF('Corporate Gifting Order Form'!H580="","",'Corporate Gifting Order Form'!H580)</f>
        <v/>
      </c>
      <c r="H566" s="19" t="str">
        <f>IF('Corporate Gifting Order Form'!I580="","",'Corporate Gifting Order Form'!I580)</f>
        <v/>
      </c>
      <c r="I566" s="23" t="str">
        <f>IF('Corporate Gifting Order Form'!J580="","",'Corporate Gifting Order Form'!J580)</f>
        <v/>
      </c>
      <c r="J566" s="18" t="str">
        <f t="shared" si="17"/>
        <v/>
      </c>
      <c r="K566" s="21" t="str">
        <f>IF('Corporate Gifting Order Form'!K580="","",'Corporate Gifting Order Form'!K580)</f>
        <v/>
      </c>
      <c r="L566" s="19" t="str">
        <f>IF('Corporate Gifting Order Form'!L580="","",'Corporate Gifting Order Form'!L580)</f>
        <v/>
      </c>
      <c r="M566" s="19" t="str">
        <f>IF('Corporate Gifting Order Form'!M580="","",'Corporate Gifting Order Form'!M580)</f>
        <v/>
      </c>
      <c r="N566" s="22" t="str">
        <f>IF('Corporate Gifting Order Form'!N580="","",'Corporate Gifting Order Form'!N580)</f>
        <v/>
      </c>
      <c r="O566" s="18" t="str">
        <f>IF('Corporate Gifting Order Form'!I580="","","FXG")</f>
        <v/>
      </c>
      <c r="Q566" s="18" t="str">
        <f t="shared" si="16"/>
        <v/>
      </c>
      <c r="R566" s="18" t="str">
        <f>_xlfn.IFNA(VLOOKUP('Corporate Gifting Order Form'!O580,Gifts!A$1:B$8,2,FALSE),"")</f>
        <v/>
      </c>
    </row>
    <row r="567" spans="1:18" x14ac:dyDescent="0.3">
      <c r="A567" s="22" t="str">
        <f>IF('Corporate Gifting Order Form'!B581="","",'Corporate Gifting Order Form'!B581)</f>
        <v/>
      </c>
      <c r="B567" s="19" t="str">
        <f>IF('Corporate Gifting Order Form'!C581="","",'Corporate Gifting Order Form'!C581)</f>
        <v/>
      </c>
      <c r="C567" s="19" t="str">
        <f>IF('Corporate Gifting Order Form'!D581="","",'Corporate Gifting Order Form'!D581)</f>
        <v/>
      </c>
      <c r="D567" s="19" t="str">
        <f>IF('Corporate Gifting Order Form'!E581="","",'Corporate Gifting Order Form'!E581)</f>
        <v/>
      </c>
      <c r="E567" s="19" t="str">
        <f>IF('Corporate Gifting Order Form'!F581="","",'Corporate Gifting Order Form'!F581)</f>
        <v/>
      </c>
      <c r="F567" s="19" t="str">
        <f>IF('Corporate Gifting Order Form'!G581="","",'Corporate Gifting Order Form'!G581)</f>
        <v/>
      </c>
      <c r="G567" s="19" t="str">
        <f>IF('Corporate Gifting Order Form'!H581="","",'Corporate Gifting Order Form'!H581)</f>
        <v/>
      </c>
      <c r="H567" s="19" t="str">
        <f>IF('Corporate Gifting Order Form'!I581="","",'Corporate Gifting Order Form'!I581)</f>
        <v/>
      </c>
      <c r="I567" s="23" t="str">
        <f>IF('Corporate Gifting Order Form'!J581="","",'Corporate Gifting Order Form'!J581)</f>
        <v/>
      </c>
      <c r="J567" s="18" t="str">
        <f t="shared" si="17"/>
        <v/>
      </c>
      <c r="K567" s="21" t="str">
        <f>IF('Corporate Gifting Order Form'!K581="","",'Corporate Gifting Order Form'!K581)</f>
        <v/>
      </c>
      <c r="L567" s="19" t="str">
        <f>IF('Corporate Gifting Order Form'!L581="","",'Corporate Gifting Order Form'!L581)</f>
        <v/>
      </c>
      <c r="M567" s="19" t="str">
        <f>IF('Corporate Gifting Order Form'!M581="","",'Corporate Gifting Order Form'!M581)</f>
        <v/>
      </c>
      <c r="N567" s="22" t="str">
        <f>IF('Corporate Gifting Order Form'!N581="","",'Corporate Gifting Order Form'!N581)</f>
        <v/>
      </c>
      <c r="O567" s="18" t="str">
        <f>IF('Corporate Gifting Order Form'!I581="","","FXG")</f>
        <v/>
      </c>
      <c r="Q567" s="18" t="str">
        <f t="shared" si="16"/>
        <v/>
      </c>
      <c r="R567" s="18" t="str">
        <f>_xlfn.IFNA(VLOOKUP('Corporate Gifting Order Form'!O581,Gifts!A$1:B$8,2,FALSE),"")</f>
        <v/>
      </c>
    </row>
    <row r="568" spans="1:18" x14ac:dyDescent="0.3">
      <c r="A568" s="22" t="str">
        <f>IF('Corporate Gifting Order Form'!B582="","",'Corporate Gifting Order Form'!B582)</f>
        <v/>
      </c>
      <c r="B568" s="19" t="str">
        <f>IF('Corporate Gifting Order Form'!C582="","",'Corporate Gifting Order Form'!C582)</f>
        <v/>
      </c>
      <c r="C568" s="19" t="str">
        <f>IF('Corporate Gifting Order Form'!D582="","",'Corporate Gifting Order Form'!D582)</f>
        <v/>
      </c>
      <c r="D568" s="19" t="str">
        <f>IF('Corporate Gifting Order Form'!E582="","",'Corporate Gifting Order Form'!E582)</f>
        <v/>
      </c>
      <c r="E568" s="19" t="str">
        <f>IF('Corporate Gifting Order Form'!F582="","",'Corporate Gifting Order Form'!F582)</f>
        <v/>
      </c>
      <c r="F568" s="19" t="str">
        <f>IF('Corporate Gifting Order Form'!G582="","",'Corporate Gifting Order Form'!G582)</f>
        <v/>
      </c>
      <c r="G568" s="19" t="str">
        <f>IF('Corporate Gifting Order Form'!H582="","",'Corporate Gifting Order Form'!H582)</f>
        <v/>
      </c>
      <c r="H568" s="19" t="str">
        <f>IF('Corporate Gifting Order Form'!I582="","",'Corporate Gifting Order Form'!I582)</f>
        <v/>
      </c>
      <c r="I568" s="23" t="str">
        <f>IF('Corporate Gifting Order Form'!J582="","",'Corporate Gifting Order Form'!J582)</f>
        <v/>
      </c>
      <c r="J568" s="18" t="str">
        <f t="shared" si="17"/>
        <v/>
      </c>
      <c r="K568" s="21" t="str">
        <f>IF('Corporate Gifting Order Form'!K582="","",'Corporate Gifting Order Form'!K582)</f>
        <v/>
      </c>
      <c r="L568" s="19" t="str">
        <f>IF('Corporate Gifting Order Form'!L582="","",'Corporate Gifting Order Form'!L582)</f>
        <v/>
      </c>
      <c r="M568" s="19" t="str">
        <f>IF('Corporate Gifting Order Form'!M582="","",'Corporate Gifting Order Form'!M582)</f>
        <v/>
      </c>
      <c r="N568" s="22" t="str">
        <f>IF('Corporate Gifting Order Form'!N582="","",'Corporate Gifting Order Form'!N582)</f>
        <v/>
      </c>
      <c r="O568" s="18" t="str">
        <f>IF('Corporate Gifting Order Form'!I582="","","FXG")</f>
        <v/>
      </c>
      <c r="Q568" s="18" t="str">
        <f t="shared" si="16"/>
        <v/>
      </c>
      <c r="R568" s="18" t="str">
        <f>_xlfn.IFNA(VLOOKUP('Corporate Gifting Order Form'!O582,Gifts!A$1:B$8,2,FALSE),"")</f>
        <v/>
      </c>
    </row>
    <row r="569" spans="1:18" x14ac:dyDescent="0.3">
      <c r="A569" s="22" t="str">
        <f>IF('Corporate Gifting Order Form'!B583="","",'Corporate Gifting Order Form'!B583)</f>
        <v/>
      </c>
      <c r="B569" s="19" t="str">
        <f>IF('Corporate Gifting Order Form'!C583="","",'Corporate Gifting Order Form'!C583)</f>
        <v/>
      </c>
      <c r="C569" s="19" t="str">
        <f>IF('Corporate Gifting Order Form'!D583="","",'Corporate Gifting Order Form'!D583)</f>
        <v/>
      </c>
      <c r="D569" s="19" t="str">
        <f>IF('Corporate Gifting Order Form'!E583="","",'Corporate Gifting Order Form'!E583)</f>
        <v/>
      </c>
      <c r="E569" s="19" t="str">
        <f>IF('Corporate Gifting Order Form'!F583="","",'Corporate Gifting Order Form'!F583)</f>
        <v/>
      </c>
      <c r="F569" s="19" t="str">
        <f>IF('Corporate Gifting Order Form'!G583="","",'Corporate Gifting Order Form'!G583)</f>
        <v/>
      </c>
      <c r="G569" s="19" t="str">
        <f>IF('Corporate Gifting Order Form'!H583="","",'Corporate Gifting Order Form'!H583)</f>
        <v/>
      </c>
      <c r="H569" s="19" t="str">
        <f>IF('Corporate Gifting Order Form'!I583="","",'Corporate Gifting Order Form'!I583)</f>
        <v/>
      </c>
      <c r="I569" s="23" t="str">
        <f>IF('Corporate Gifting Order Form'!J583="","",'Corporate Gifting Order Form'!J583)</f>
        <v/>
      </c>
      <c r="J569" s="18" t="str">
        <f t="shared" si="17"/>
        <v/>
      </c>
      <c r="K569" s="21" t="str">
        <f>IF('Corporate Gifting Order Form'!K583="","",'Corporate Gifting Order Form'!K583)</f>
        <v/>
      </c>
      <c r="L569" s="19" t="str">
        <f>IF('Corporate Gifting Order Form'!L583="","",'Corporate Gifting Order Form'!L583)</f>
        <v/>
      </c>
      <c r="M569" s="19" t="str">
        <f>IF('Corporate Gifting Order Form'!M583="","",'Corporate Gifting Order Form'!M583)</f>
        <v/>
      </c>
      <c r="N569" s="22" t="str">
        <f>IF('Corporate Gifting Order Form'!N583="","",'Corporate Gifting Order Form'!N583)</f>
        <v/>
      </c>
      <c r="O569" s="18" t="str">
        <f>IF('Corporate Gifting Order Form'!I583="","","FXG")</f>
        <v/>
      </c>
      <c r="Q569" s="18" t="str">
        <f t="shared" si="16"/>
        <v/>
      </c>
      <c r="R569" s="18" t="str">
        <f>_xlfn.IFNA(VLOOKUP('Corporate Gifting Order Form'!O583,Gifts!A$1:B$8,2,FALSE),"")</f>
        <v/>
      </c>
    </row>
    <row r="570" spans="1:18" x14ac:dyDescent="0.3">
      <c r="A570" s="22" t="str">
        <f>IF('Corporate Gifting Order Form'!B584="","",'Corporate Gifting Order Form'!B584)</f>
        <v/>
      </c>
      <c r="B570" s="19" t="str">
        <f>IF('Corporate Gifting Order Form'!C584="","",'Corporate Gifting Order Form'!C584)</f>
        <v/>
      </c>
      <c r="C570" s="19" t="str">
        <f>IF('Corporate Gifting Order Form'!D584="","",'Corporate Gifting Order Form'!D584)</f>
        <v/>
      </c>
      <c r="D570" s="19" t="str">
        <f>IF('Corporate Gifting Order Form'!E584="","",'Corporate Gifting Order Form'!E584)</f>
        <v/>
      </c>
      <c r="E570" s="19" t="str">
        <f>IF('Corporate Gifting Order Form'!F584="","",'Corporate Gifting Order Form'!F584)</f>
        <v/>
      </c>
      <c r="F570" s="19" t="str">
        <f>IF('Corporate Gifting Order Form'!G584="","",'Corporate Gifting Order Form'!G584)</f>
        <v/>
      </c>
      <c r="G570" s="19" t="str">
        <f>IF('Corporate Gifting Order Form'!H584="","",'Corporate Gifting Order Form'!H584)</f>
        <v/>
      </c>
      <c r="H570" s="19" t="str">
        <f>IF('Corporate Gifting Order Form'!I584="","",'Corporate Gifting Order Form'!I584)</f>
        <v/>
      </c>
      <c r="I570" s="23" t="str">
        <f>IF('Corporate Gifting Order Form'!J584="","",'Corporate Gifting Order Form'!J584)</f>
        <v/>
      </c>
      <c r="J570" s="18" t="str">
        <f t="shared" si="17"/>
        <v/>
      </c>
      <c r="K570" s="21" t="str">
        <f>IF('Corporate Gifting Order Form'!K584="","",'Corporate Gifting Order Form'!K584)</f>
        <v/>
      </c>
      <c r="L570" s="19" t="str">
        <f>IF('Corporate Gifting Order Form'!L584="","",'Corporate Gifting Order Form'!L584)</f>
        <v/>
      </c>
      <c r="M570" s="19" t="str">
        <f>IF('Corporate Gifting Order Form'!M584="","",'Corporate Gifting Order Form'!M584)</f>
        <v/>
      </c>
      <c r="N570" s="22" t="str">
        <f>IF('Corporate Gifting Order Form'!N584="","",'Corporate Gifting Order Form'!N584)</f>
        <v/>
      </c>
      <c r="O570" s="18" t="str">
        <f>IF('Corporate Gifting Order Form'!I584="","","FXG")</f>
        <v/>
      </c>
      <c r="Q570" s="18" t="str">
        <f t="shared" si="16"/>
        <v/>
      </c>
      <c r="R570" s="18" t="str">
        <f>_xlfn.IFNA(VLOOKUP('Corporate Gifting Order Form'!O584,Gifts!A$1:B$8,2,FALSE),"")</f>
        <v/>
      </c>
    </row>
    <row r="571" spans="1:18" x14ac:dyDescent="0.3">
      <c r="A571" s="22" t="str">
        <f>IF('Corporate Gifting Order Form'!B585="","",'Corporate Gifting Order Form'!B585)</f>
        <v/>
      </c>
      <c r="B571" s="19" t="str">
        <f>IF('Corporate Gifting Order Form'!C585="","",'Corporate Gifting Order Form'!C585)</f>
        <v/>
      </c>
      <c r="C571" s="19" t="str">
        <f>IF('Corporate Gifting Order Form'!D585="","",'Corporate Gifting Order Form'!D585)</f>
        <v/>
      </c>
      <c r="D571" s="19" t="str">
        <f>IF('Corporate Gifting Order Form'!E585="","",'Corporate Gifting Order Form'!E585)</f>
        <v/>
      </c>
      <c r="E571" s="19" t="str">
        <f>IF('Corporate Gifting Order Form'!F585="","",'Corporate Gifting Order Form'!F585)</f>
        <v/>
      </c>
      <c r="F571" s="19" t="str">
        <f>IF('Corporate Gifting Order Form'!G585="","",'Corporate Gifting Order Form'!G585)</f>
        <v/>
      </c>
      <c r="G571" s="19" t="str">
        <f>IF('Corporate Gifting Order Form'!H585="","",'Corporate Gifting Order Form'!H585)</f>
        <v/>
      </c>
      <c r="H571" s="19" t="str">
        <f>IF('Corporate Gifting Order Form'!I585="","",'Corporate Gifting Order Form'!I585)</f>
        <v/>
      </c>
      <c r="I571" s="23" t="str">
        <f>IF('Corporate Gifting Order Form'!J585="","",'Corporate Gifting Order Form'!J585)</f>
        <v/>
      </c>
      <c r="J571" s="18" t="str">
        <f t="shared" si="17"/>
        <v/>
      </c>
      <c r="K571" s="21" t="str">
        <f>IF('Corporate Gifting Order Form'!K585="","",'Corporate Gifting Order Form'!K585)</f>
        <v/>
      </c>
      <c r="L571" s="19" t="str">
        <f>IF('Corporate Gifting Order Form'!L585="","",'Corporate Gifting Order Form'!L585)</f>
        <v/>
      </c>
      <c r="M571" s="19" t="str">
        <f>IF('Corporate Gifting Order Form'!M585="","",'Corporate Gifting Order Form'!M585)</f>
        <v/>
      </c>
      <c r="N571" s="22" t="str">
        <f>IF('Corporate Gifting Order Form'!N585="","",'Corporate Gifting Order Form'!N585)</f>
        <v/>
      </c>
      <c r="O571" s="18" t="str">
        <f>IF('Corporate Gifting Order Form'!I585="","","FXG")</f>
        <v/>
      </c>
      <c r="Q571" s="18" t="str">
        <f t="shared" si="16"/>
        <v/>
      </c>
      <c r="R571" s="18" t="str">
        <f>_xlfn.IFNA(VLOOKUP('Corporate Gifting Order Form'!O585,Gifts!A$1:B$8,2,FALSE),"")</f>
        <v/>
      </c>
    </row>
    <row r="572" spans="1:18" x14ac:dyDescent="0.3">
      <c r="A572" s="22" t="str">
        <f>IF('Corporate Gifting Order Form'!B586="","",'Corporate Gifting Order Form'!B586)</f>
        <v/>
      </c>
      <c r="B572" s="19" t="str">
        <f>IF('Corporate Gifting Order Form'!C586="","",'Corporate Gifting Order Form'!C586)</f>
        <v/>
      </c>
      <c r="C572" s="19" t="str">
        <f>IF('Corporate Gifting Order Form'!D586="","",'Corporate Gifting Order Form'!D586)</f>
        <v/>
      </c>
      <c r="D572" s="19" t="str">
        <f>IF('Corporate Gifting Order Form'!E586="","",'Corporate Gifting Order Form'!E586)</f>
        <v/>
      </c>
      <c r="E572" s="19" t="str">
        <f>IF('Corporate Gifting Order Form'!F586="","",'Corporate Gifting Order Form'!F586)</f>
        <v/>
      </c>
      <c r="F572" s="19" t="str">
        <f>IF('Corporate Gifting Order Form'!G586="","",'Corporate Gifting Order Form'!G586)</f>
        <v/>
      </c>
      <c r="G572" s="19" t="str">
        <f>IF('Corporate Gifting Order Form'!H586="","",'Corporate Gifting Order Form'!H586)</f>
        <v/>
      </c>
      <c r="H572" s="19" t="str">
        <f>IF('Corporate Gifting Order Form'!I586="","",'Corporate Gifting Order Form'!I586)</f>
        <v/>
      </c>
      <c r="I572" s="23" t="str">
        <f>IF('Corporate Gifting Order Form'!J586="","",'Corporate Gifting Order Form'!J586)</f>
        <v/>
      </c>
      <c r="J572" s="18" t="str">
        <f t="shared" si="17"/>
        <v/>
      </c>
      <c r="K572" s="21" t="str">
        <f>IF('Corporate Gifting Order Form'!K586="","",'Corporate Gifting Order Form'!K586)</f>
        <v/>
      </c>
      <c r="L572" s="19" t="str">
        <f>IF('Corporate Gifting Order Form'!L586="","",'Corporate Gifting Order Form'!L586)</f>
        <v/>
      </c>
      <c r="M572" s="19" t="str">
        <f>IF('Corporate Gifting Order Form'!M586="","",'Corporate Gifting Order Form'!M586)</f>
        <v/>
      </c>
      <c r="N572" s="22" t="str">
        <f>IF('Corporate Gifting Order Form'!N586="","",'Corporate Gifting Order Form'!N586)</f>
        <v/>
      </c>
      <c r="O572" s="18" t="str">
        <f>IF('Corporate Gifting Order Form'!I586="","","FXG")</f>
        <v/>
      </c>
      <c r="Q572" s="18" t="str">
        <f t="shared" si="16"/>
        <v/>
      </c>
      <c r="R572" s="18" t="str">
        <f>_xlfn.IFNA(VLOOKUP('Corporate Gifting Order Form'!O586,Gifts!A$1:B$8,2,FALSE),"")</f>
        <v/>
      </c>
    </row>
    <row r="573" spans="1:18" x14ac:dyDescent="0.3">
      <c r="A573" s="22" t="str">
        <f>IF('Corporate Gifting Order Form'!B587="","",'Corporate Gifting Order Form'!B587)</f>
        <v/>
      </c>
      <c r="B573" s="19" t="str">
        <f>IF('Corporate Gifting Order Form'!C587="","",'Corporate Gifting Order Form'!C587)</f>
        <v/>
      </c>
      <c r="C573" s="19" t="str">
        <f>IF('Corporate Gifting Order Form'!D587="","",'Corporate Gifting Order Form'!D587)</f>
        <v/>
      </c>
      <c r="D573" s="19" t="str">
        <f>IF('Corporate Gifting Order Form'!E587="","",'Corporate Gifting Order Form'!E587)</f>
        <v/>
      </c>
      <c r="E573" s="19" t="str">
        <f>IF('Corporate Gifting Order Form'!F587="","",'Corporate Gifting Order Form'!F587)</f>
        <v/>
      </c>
      <c r="F573" s="19" t="str">
        <f>IF('Corporate Gifting Order Form'!G587="","",'Corporate Gifting Order Form'!G587)</f>
        <v/>
      </c>
      <c r="G573" s="19" t="str">
        <f>IF('Corporate Gifting Order Form'!H587="","",'Corporate Gifting Order Form'!H587)</f>
        <v/>
      </c>
      <c r="H573" s="19" t="str">
        <f>IF('Corporate Gifting Order Form'!I587="","",'Corporate Gifting Order Form'!I587)</f>
        <v/>
      </c>
      <c r="I573" s="23" t="str">
        <f>IF('Corporate Gifting Order Form'!J587="","",'Corporate Gifting Order Form'!J587)</f>
        <v/>
      </c>
      <c r="J573" s="18" t="str">
        <f t="shared" si="17"/>
        <v/>
      </c>
      <c r="K573" s="21" t="str">
        <f>IF('Corporate Gifting Order Form'!K587="","",'Corporate Gifting Order Form'!K587)</f>
        <v/>
      </c>
      <c r="L573" s="19" t="str">
        <f>IF('Corporate Gifting Order Form'!L587="","",'Corporate Gifting Order Form'!L587)</f>
        <v/>
      </c>
      <c r="M573" s="19" t="str">
        <f>IF('Corporate Gifting Order Form'!M587="","",'Corporate Gifting Order Form'!M587)</f>
        <v/>
      </c>
      <c r="N573" s="22" t="str">
        <f>IF('Corporate Gifting Order Form'!N587="","",'Corporate Gifting Order Form'!N587)</f>
        <v/>
      </c>
      <c r="O573" s="18" t="str">
        <f>IF('Corporate Gifting Order Form'!I587="","","FXG")</f>
        <v/>
      </c>
      <c r="Q573" s="18" t="str">
        <f t="shared" si="16"/>
        <v/>
      </c>
      <c r="R573" s="18" t="str">
        <f>_xlfn.IFNA(VLOOKUP('Corporate Gifting Order Form'!O587,Gifts!A$1:B$8,2,FALSE),"")</f>
        <v/>
      </c>
    </row>
    <row r="574" spans="1:18" x14ac:dyDescent="0.3">
      <c r="A574" s="22" t="str">
        <f>IF('Corporate Gifting Order Form'!B588="","",'Corporate Gifting Order Form'!B588)</f>
        <v/>
      </c>
      <c r="B574" s="19" t="str">
        <f>IF('Corporate Gifting Order Form'!C588="","",'Corporate Gifting Order Form'!C588)</f>
        <v/>
      </c>
      <c r="C574" s="19" t="str">
        <f>IF('Corporate Gifting Order Form'!D588="","",'Corporate Gifting Order Form'!D588)</f>
        <v/>
      </c>
      <c r="D574" s="19" t="str">
        <f>IF('Corporate Gifting Order Form'!E588="","",'Corporate Gifting Order Form'!E588)</f>
        <v/>
      </c>
      <c r="E574" s="19" t="str">
        <f>IF('Corporate Gifting Order Form'!F588="","",'Corporate Gifting Order Form'!F588)</f>
        <v/>
      </c>
      <c r="F574" s="19" t="str">
        <f>IF('Corporate Gifting Order Form'!G588="","",'Corporate Gifting Order Form'!G588)</f>
        <v/>
      </c>
      <c r="G574" s="19" t="str">
        <f>IF('Corporate Gifting Order Form'!H588="","",'Corporate Gifting Order Form'!H588)</f>
        <v/>
      </c>
      <c r="H574" s="19" t="str">
        <f>IF('Corporate Gifting Order Form'!I588="","",'Corporate Gifting Order Form'!I588)</f>
        <v/>
      </c>
      <c r="I574" s="23" t="str">
        <f>IF('Corporate Gifting Order Form'!J588="","",'Corporate Gifting Order Form'!J588)</f>
        <v/>
      </c>
      <c r="J574" s="18" t="str">
        <f t="shared" si="17"/>
        <v/>
      </c>
      <c r="K574" s="21" t="str">
        <f>IF('Corporate Gifting Order Form'!K588="","",'Corporate Gifting Order Form'!K588)</f>
        <v/>
      </c>
      <c r="L574" s="19" t="str">
        <f>IF('Corporate Gifting Order Form'!L588="","",'Corporate Gifting Order Form'!L588)</f>
        <v/>
      </c>
      <c r="M574" s="19" t="str">
        <f>IF('Corporate Gifting Order Form'!M588="","",'Corporate Gifting Order Form'!M588)</f>
        <v/>
      </c>
      <c r="N574" s="22" t="str">
        <f>IF('Corporate Gifting Order Form'!N588="","",'Corporate Gifting Order Form'!N588)</f>
        <v/>
      </c>
      <c r="O574" s="18" t="str">
        <f>IF('Corporate Gifting Order Form'!I588="","","FXG")</f>
        <v/>
      </c>
      <c r="Q574" s="18" t="str">
        <f t="shared" si="16"/>
        <v/>
      </c>
      <c r="R574" s="18" t="str">
        <f>_xlfn.IFNA(VLOOKUP('Corporate Gifting Order Form'!O588,Gifts!A$1:B$8,2,FALSE),"")</f>
        <v/>
      </c>
    </row>
    <row r="575" spans="1:18" x14ac:dyDescent="0.3">
      <c r="A575" s="22" t="str">
        <f>IF('Corporate Gifting Order Form'!B589="","",'Corporate Gifting Order Form'!B589)</f>
        <v/>
      </c>
      <c r="B575" s="19" t="str">
        <f>IF('Corporate Gifting Order Form'!C589="","",'Corporate Gifting Order Form'!C589)</f>
        <v/>
      </c>
      <c r="C575" s="19" t="str">
        <f>IF('Corporate Gifting Order Form'!D589="","",'Corporate Gifting Order Form'!D589)</f>
        <v/>
      </c>
      <c r="D575" s="19" t="str">
        <f>IF('Corporate Gifting Order Form'!E589="","",'Corporate Gifting Order Form'!E589)</f>
        <v/>
      </c>
      <c r="E575" s="19" t="str">
        <f>IF('Corporate Gifting Order Form'!F589="","",'Corporate Gifting Order Form'!F589)</f>
        <v/>
      </c>
      <c r="F575" s="19" t="str">
        <f>IF('Corporate Gifting Order Form'!G589="","",'Corporate Gifting Order Form'!G589)</f>
        <v/>
      </c>
      <c r="G575" s="19" t="str">
        <f>IF('Corporate Gifting Order Form'!H589="","",'Corporate Gifting Order Form'!H589)</f>
        <v/>
      </c>
      <c r="H575" s="19" t="str">
        <f>IF('Corporate Gifting Order Form'!I589="","",'Corporate Gifting Order Form'!I589)</f>
        <v/>
      </c>
      <c r="I575" s="23" t="str">
        <f>IF('Corporate Gifting Order Form'!J589="","",'Corporate Gifting Order Form'!J589)</f>
        <v/>
      </c>
      <c r="J575" s="18" t="str">
        <f t="shared" si="17"/>
        <v/>
      </c>
      <c r="K575" s="21" t="str">
        <f>IF('Corporate Gifting Order Form'!K589="","",'Corporate Gifting Order Form'!K589)</f>
        <v/>
      </c>
      <c r="L575" s="19" t="str">
        <f>IF('Corporate Gifting Order Form'!L589="","",'Corporate Gifting Order Form'!L589)</f>
        <v/>
      </c>
      <c r="M575" s="19" t="str">
        <f>IF('Corporate Gifting Order Form'!M589="","",'Corporate Gifting Order Form'!M589)</f>
        <v/>
      </c>
      <c r="N575" s="22" t="str">
        <f>IF('Corporate Gifting Order Form'!N589="","",'Corporate Gifting Order Form'!N589)</f>
        <v/>
      </c>
      <c r="O575" s="18" t="str">
        <f>IF('Corporate Gifting Order Form'!I589="","","FXG")</f>
        <v/>
      </c>
      <c r="Q575" s="18" t="str">
        <f t="shared" si="16"/>
        <v/>
      </c>
      <c r="R575" s="18" t="str">
        <f>_xlfn.IFNA(VLOOKUP('Corporate Gifting Order Form'!O589,Gifts!A$1:B$8,2,FALSE),"")</f>
        <v/>
      </c>
    </row>
    <row r="576" spans="1:18" x14ac:dyDescent="0.3">
      <c r="A576" s="22" t="str">
        <f>IF('Corporate Gifting Order Form'!B590="","",'Corporate Gifting Order Form'!B590)</f>
        <v/>
      </c>
      <c r="B576" s="19" t="str">
        <f>IF('Corporate Gifting Order Form'!C590="","",'Corporate Gifting Order Form'!C590)</f>
        <v/>
      </c>
      <c r="C576" s="19" t="str">
        <f>IF('Corporate Gifting Order Form'!D590="","",'Corporate Gifting Order Form'!D590)</f>
        <v/>
      </c>
      <c r="D576" s="19" t="str">
        <f>IF('Corporate Gifting Order Form'!E590="","",'Corporate Gifting Order Form'!E590)</f>
        <v/>
      </c>
      <c r="E576" s="19" t="str">
        <f>IF('Corporate Gifting Order Form'!F590="","",'Corporate Gifting Order Form'!F590)</f>
        <v/>
      </c>
      <c r="F576" s="19" t="str">
        <f>IF('Corporate Gifting Order Form'!G590="","",'Corporate Gifting Order Form'!G590)</f>
        <v/>
      </c>
      <c r="G576" s="19" t="str">
        <f>IF('Corporate Gifting Order Form'!H590="","",'Corporate Gifting Order Form'!H590)</f>
        <v/>
      </c>
      <c r="H576" s="19" t="str">
        <f>IF('Corporate Gifting Order Form'!I590="","",'Corporate Gifting Order Form'!I590)</f>
        <v/>
      </c>
      <c r="I576" s="23" t="str">
        <f>IF('Corporate Gifting Order Form'!J590="","",'Corporate Gifting Order Form'!J590)</f>
        <v/>
      </c>
      <c r="J576" s="18" t="str">
        <f t="shared" si="17"/>
        <v/>
      </c>
      <c r="K576" s="21" t="str">
        <f>IF('Corporate Gifting Order Form'!K590="","",'Corporate Gifting Order Form'!K590)</f>
        <v/>
      </c>
      <c r="L576" s="19" t="str">
        <f>IF('Corporate Gifting Order Form'!L590="","",'Corporate Gifting Order Form'!L590)</f>
        <v/>
      </c>
      <c r="M576" s="19" t="str">
        <f>IF('Corporate Gifting Order Form'!M590="","",'Corporate Gifting Order Form'!M590)</f>
        <v/>
      </c>
      <c r="N576" s="22" t="str">
        <f>IF('Corporate Gifting Order Form'!N590="","",'Corporate Gifting Order Form'!N590)</f>
        <v/>
      </c>
      <c r="O576" s="18" t="str">
        <f>IF('Corporate Gifting Order Form'!I590="","","FXG")</f>
        <v/>
      </c>
      <c r="Q576" s="18" t="str">
        <f t="shared" si="16"/>
        <v/>
      </c>
      <c r="R576" s="18" t="str">
        <f>_xlfn.IFNA(VLOOKUP('Corporate Gifting Order Form'!O590,Gifts!A$1:B$8,2,FALSE),"")</f>
        <v/>
      </c>
    </row>
    <row r="577" spans="1:18" x14ac:dyDescent="0.3">
      <c r="A577" s="22" t="str">
        <f>IF('Corporate Gifting Order Form'!B591="","",'Corporate Gifting Order Form'!B591)</f>
        <v/>
      </c>
      <c r="B577" s="19" t="str">
        <f>IF('Corporate Gifting Order Form'!C591="","",'Corporate Gifting Order Form'!C591)</f>
        <v/>
      </c>
      <c r="C577" s="19" t="str">
        <f>IF('Corporate Gifting Order Form'!D591="","",'Corporate Gifting Order Form'!D591)</f>
        <v/>
      </c>
      <c r="D577" s="19" t="str">
        <f>IF('Corporate Gifting Order Form'!E591="","",'Corporate Gifting Order Form'!E591)</f>
        <v/>
      </c>
      <c r="E577" s="19" t="str">
        <f>IF('Corporate Gifting Order Form'!F591="","",'Corporate Gifting Order Form'!F591)</f>
        <v/>
      </c>
      <c r="F577" s="19" t="str">
        <f>IF('Corporate Gifting Order Form'!G591="","",'Corporate Gifting Order Form'!G591)</f>
        <v/>
      </c>
      <c r="G577" s="19" t="str">
        <f>IF('Corporate Gifting Order Form'!H591="","",'Corporate Gifting Order Form'!H591)</f>
        <v/>
      </c>
      <c r="H577" s="19" t="str">
        <f>IF('Corporate Gifting Order Form'!I591="","",'Corporate Gifting Order Form'!I591)</f>
        <v/>
      </c>
      <c r="I577" s="23" t="str">
        <f>IF('Corporate Gifting Order Form'!J591="","",'Corporate Gifting Order Form'!J591)</f>
        <v/>
      </c>
      <c r="J577" s="18" t="str">
        <f t="shared" si="17"/>
        <v/>
      </c>
      <c r="K577" s="21" t="str">
        <f>IF('Corporate Gifting Order Form'!K591="","",'Corporate Gifting Order Form'!K591)</f>
        <v/>
      </c>
      <c r="L577" s="19" t="str">
        <f>IF('Corporate Gifting Order Form'!L591="","",'Corporate Gifting Order Form'!L591)</f>
        <v/>
      </c>
      <c r="M577" s="19" t="str">
        <f>IF('Corporate Gifting Order Form'!M591="","",'Corporate Gifting Order Form'!M591)</f>
        <v/>
      </c>
      <c r="N577" s="22" t="str">
        <f>IF('Corporate Gifting Order Form'!N591="","",'Corporate Gifting Order Form'!N591)</f>
        <v/>
      </c>
      <c r="O577" s="18" t="str">
        <f>IF('Corporate Gifting Order Form'!I591="","","FXG")</f>
        <v/>
      </c>
      <c r="Q577" s="18" t="str">
        <f t="shared" si="16"/>
        <v/>
      </c>
      <c r="R577" s="18" t="str">
        <f>_xlfn.IFNA(VLOOKUP('Corporate Gifting Order Form'!O591,Gifts!A$1:B$8,2,FALSE),"")</f>
        <v/>
      </c>
    </row>
    <row r="578" spans="1:18" x14ac:dyDescent="0.3">
      <c r="A578" s="22" t="str">
        <f>IF('Corporate Gifting Order Form'!B592="","",'Corporate Gifting Order Form'!B592)</f>
        <v/>
      </c>
      <c r="B578" s="19" t="str">
        <f>IF('Corporate Gifting Order Form'!C592="","",'Corporate Gifting Order Form'!C592)</f>
        <v/>
      </c>
      <c r="C578" s="19" t="str">
        <f>IF('Corporate Gifting Order Form'!D592="","",'Corporate Gifting Order Form'!D592)</f>
        <v/>
      </c>
      <c r="D578" s="19" t="str">
        <f>IF('Corporate Gifting Order Form'!E592="","",'Corporate Gifting Order Form'!E592)</f>
        <v/>
      </c>
      <c r="E578" s="19" t="str">
        <f>IF('Corporate Gifting Order Form'!F592="","",'Corporate Gifting Order Form'!F592)</f>
        <v/>
      </c>
      <c r="F578" s="19" t="str">
        <f>IF('Corporate Gifting Order Form'!G592="","",'Corporate Gifting Order Form'!G592)</f>
        <v/>
      </c>
      <c r="G578" s="19" t="str">
        <f>IF('Corporate Gifting Order Form'!H592="","",'Corporate Gifting Order Form'!H592)</f>
        <v/>
      </c>
      <c r="H578" s="19" t="str">
        <f>IF('Corporate Gifting Order Form'!I592="","",'Corporate Gifting Order Form'!I592)</f>
        <v/>
      </c>
      <c r="I578" s="23" t="str">
        <f>IF('Corporate Gifting Order Form'!J592="","",'Corporate Gifting Order Form'!J592)</f>
        <v/>
      </c>
      <c r="J578" s="18" t="str">
        <f t="shared" si="17"/>
        <v/>
      </c>
      <c r="K578" s="21" t="str">
        <f>IF('Corporate Gifting Order Form'!K592="","",'Corporate Gifting Order Form'!K592)</f>
        <v/>
      </c>
      <c r="L578" s="19" t="str">
        <f>IF('Corporate Gifting Order Form'!L592="","",'Corporate Gifting Order Form'!L592)</f>
        <v/>
      </c>
      <c r="M578" s="19" t="str">
        <f>IF('Corporate Gifting Order Form'!M592="","",'Corporate Gifting Order Form'!M592)</f>
        <v/>
      </c>
      <c r="N578" s="22" t="str">
        <f>IF('Corporate Gifting Order Form'!N592="","",'Corporate Gifting Order Form'!N592)</f>
        <v/>
      </c>
      <c r="O578" s="18" t="str">
        <f>IF('Corporate Gifting Order Form'!I592="","","FXG")</f>
        <v/>
      </c>
      <c r="Q578" s="18" t="str">
        <f t="shared" si="16"/>
        <v/>
      </c>
      <c r="R578" s="18" t="str">
        <f>_xlfn.IFNA(VLOOKUP('Corporate Gifting Order Form'!O592,Gifts!A$1:B$8,2,FALSE),"")</f>
        <v/>
      </c>
    </row>
    <row r="579" spans="1:18" x14ac:dyDescent="0.3">
      <c r="A579" s="22" t="str">
        <f>IF('Corporate Gifting Order Form'!B593="","",'Corporate Gifting Order Form'!B593)</f>
        <v/>
      </c>
      <c r="B579" s="19" t="str">
        <f>IF('Corporate Gifting Order Form'!C593="","",'Corporate Gifting Order Form'!C593)</f>
        <v/>
      </c>
      <c r="C579" s="19" t="str">
        <f>IF('Corporate Gifting Order Form'!D593="","",'Corporate Gifting Order Form'!D593)</f>
        <v/>
      </c>
      <c r="D579" s="19" t="str">
        <f>IF('Corporate Gifting Order Form'!E593="","",'Corporate Gifting Order Form'!E593)</f>
        <v/>
      </c>
      <c r="E579" s="19" t="str">
        <f>IF('Corporate Gifting Order Form'!F593="","",'Corporate Gifting Order Form'!F593)</f>
        <v/>
      </c>
      <c r="F579" s="19" t="str">
        <f>IF('Corporate Gifting Order Form'!G593="","",'Corporate Gifting Order Form'!G593)</f>
        <v/>
      </c>
      <c r="G579" s="19" t="str">
        <f>IF('Corporate Gifting Order Form'!H593="","",'Corporate Gifting Order Form'!H593)</f>
        <v/>
      </c>
      <c r="H579" s="19" t="str">
        <f>IF('Corporate Gifting Order Form'!I593="","",'Corporate Gifting Order Form'!I593)</f>
        <v/>
      </c>
      <c r="I579" s="23" t="str">
        <f>IF('Corporate Gifting Order Form'!J593="","",'Corporate Gifting Order Form'!J593)</f>
        <v/>
      </c>
      <c r="J579" s="18" t="str">
        <f t="shared" si="17"/>
        <v/>
      </c>
      <c r="K579" s="21" t="str">
        <f>IF('Corporate Gifting Order Form'!K593="","",'Corporate Gifting Order Form'!K593)</f>
        <v/>
      </c>
      <c r="L579" s="19" t="str">
        <f>IF('Corporate Gifting Order Form'!L593="","",'Corporate Gifting Order Form'!L593)</f>
        <v/>
      </c>
      <c r="M579" s="19" t="str">
        <f>IF('Corporate Gifting Order Form'!M593="","",'Corporate Gifting Order Form'!M593)</f>
        <v/>
      </c>
      <c r="N579" s="22" t="str">
        <f>IF('Corporate Gifting Order Form'!N593="","",'Corporate Gifting Order Form'!N593)</f>
        <v/>
      </c>
      <c r="O579" s="18" t="str">
        <f>IF('Corporate Gifting Order Form'!I593="","","FXG")</f>
        <v/>
      </c>
      <c r="Q579" s="18" t="str">
        <f t="shared" si="16"/>
        <v/>
      </c>
      <c r="R579" s="18" t="str">
        <f>_xlfn.IFNA(VLOOKUP('Corporate Gifting Order Form'!O593,Gifts!A$1:B$8,2,FALSE),"")</f>
        <v/>
      </c>
    </row>
    <row r="580" spans="1:18" x14ac:dyDescent="0.3">
      <c r="A580" s="22" t="str">
        <f>IF('Corporate Gifting Order Form'!B594="","",'Corporate Gifting Order Form'!B594)</f>
        <v/>
      </c>
      <c r="B580" s="19" t="str">
        <f>IF('Corporate Gifting Order Form'!C594="","",'Corporate Gifting Order Form'!C594)</f>
        <v/>
      </c>
      <c r="C580" s="19" t="str">
        <f>IF('Corporate Gifting Order Form'!D594="","",'Corporate Gifting Order Form'!D594)</f>
        <v/>
      </c>
      <c r="D580" s="19" t="str">
        <f>IF('Corporate Gifting Order Form'!E594="","",'Corporate Gifting Order Form'!E594)</f>
        <v/>
      </c>
      <c r="E580" s="19" t="str">
        <f>IF('Corporate Gifting Order Form'!F594="","",'Corporate Gifting Order Form'!F594)</f>
        <v/>
      </c>
      <c r="F580" s="19" t="str">
        <f>IF('Corporate Gifting Order Form'!G594="","",'Corporate Gifting Order Form'!G594)</f>
        <v/>
      </c>
      <c r="G580" s="19" t="str">
        <f>IF('Corporate Gifting Order Form'!H594="","",'Corporate Gifting Order Form'!H594)</f>
        <v/>
      </c>
      <c r="H580" s="19" t="str">
        <f>IF('Corporate Gifting Order Form'!I594="","",'Corporate Gifting Order Form'!I594)</f>
        <v/>
      </c>
      <c r="I580" s="23" t="str">
        <f>IF('Corporate Gifting Order Form'!J594="","",'Corporate Gifting Order Form'!J594)</f>
        <v/>
      </c>
      <c r="J580" s="18" t="str">
        <f t="shared" si="17"/>
        <v/>
      </c>
      <c r="K580" s="21" t="str">
        <f>IF('Corporate Gifting Order Form'!K594="","",'Corporate Gifting Order Form'!K594)</f>
        <v/>
      </c>
      <c r="L580" s="19" t="str">
        <f>IF('Corporate Gifting Order Form'!L594="","",'Corporate Gifting Order Form'!L594)</f>
        <v/>
      </c>
      <c r="M580" s="19" t="str">
        <f>IF('Corporate Gifting Order Form'!M594="","",'Corporate Gifting Order Form'!M594)</f>
        <v/>
      </c>
      <c r="N580" s="22" t="str">
        <f>IF('Corporate Gifting Order Form'!N594="","",'Corporate Gifting Order Form'!N594)</f>
        <v/>
      </c>
      <c r="O580" s="18" t="str">
        <f>IF('Corporate Gifting Order Form'!I594="","","FXG")</f>
        <v/>
      </c>
      <c r="Q580" s="18" t="str">
        <f t="shared" ref="Q580:Q643" si="18">IF(R580="","",1)</f>
        <v/>
      </c>
      <c r="R580" s="18" t="str">
        <f>_xlfn.IFNA(VLOOKUP('Corporate Gifting Order Form'!O594,Gifts!A$1:B$8,2,FALSE),"")</f>
        <v/>
      </c>
    </row>
    <row r="581" spans="1:18" x14ac:dyDescent="0.3">
      <c r="A581" s="22" t="str">
        <f>IF('Corporate Gifting Order Form'!B595="","",'Corporate Gifting Order Form'!B595)</f>
        <v/>
      </c>
      <c r="B581" s="19" t="str">
        <f>IF('Corporate Gifting Order Form'!C595="","",'Corporate Gifting Order Form'!C595)</f>
        <v/>
      </c>
      <c r="C581" s="19" t="str">
        <f>IF('Corporate Gifting Order Form'!D595="","",'Corporate Gifting Order Form'!D595)</f>
        <v/>
      </c>
      <c r="D581" s="19" t="str">
        <f>IF('Corporate Gifting Order Form'!E595="","",'Corporate Gifting Order Form'!E595)</f>
        <v/>
      </c>
      <c r="E581" s="19" t="str">
        <f>IF('Corporate Gifting Order Form'!F595="","",'Corporate Gifting Order Form'!F595)</f>
        <v/>
      </c>
      <c r="F581" s="19" t="str">
        <f>IF('Corporate Gifting Order Form'!G595="","",'Corporate Gifting Order Form'!G595)</f>
        <v/>
      </c>
      <c r="G581" s="19" t="str">
        <f>IF('Corporate Gifting Order Form'!H595="","",'Corporate Gifting Order Form'!H595)</f>
        <v/>
      </c>
      <c r="H581" s="19" t="str">
        <f>IF('Corporate Gifting Order Form'!I595="","",'Corporate Gifting Order Form'!I595)</f>
        <v/>
      </c>
      <c r="I581" s="23" t="str">
        <f>IF('Corporate Gifting Order Form'!J595="","",'Corporate Gifting Order Form'!J595)</f>
        <v/>
      </c>
      <c r="J581" s="18" t="str">
        <f t="shared" si="17"/>
        <v/>
      </c>
      <c r="K581" s="21" t="str">
        <f>IF('Corporate Gifting Order Form'!K595="","",'Corporate Gifting Order Form'!K595)</f>
        <v/>
      </c>
      <c r="L581" s="19" t="str">
        <f>IF('Corporate Gifting Order Form'!L595="","",'Corporate Gifting Order Form'!L595)</f>
        <v/>
      </c>
      <c r="M581" s="19" t="str">
        <f>IF('Corporate Gifting Order Form'!M595="","",'Corporate Gifting Order Form'!M595)</f>
        <v/>
      </c>
      <c r="N581" s="22" t="str">
        <f>IF('Corporate Gifting Order Form'!N595="","",'Corporate Gifting Order Form'!N595)</f>
        <v/>
      </c>
      <c r="O581" s="18" t="str">
        <f>IF('Corporate Gifting Order Form'!I595="","","FXG")</f>
        <v/>
      </c>
      <c r="Q581" s="18" t="str">
        <f t="shared" si="18"/>
        <v/>
      </c>
      <c r="R581" s="18" t="str">
        <f>_xlfn.IFNA(VLOOKUP('Corporate Gifting Order Form'!O595,Gifts!A$1:B$8,2,FALSE),"")</f>
        <v/>
      </c>
    </row>
    <row r="582" spans="1:18" x14ac:dyDescent="0.3">
      <c r="A582" s="22" t="str">
        <f>IF('Corporate Gifting Order Form'!B596="","",'Corporate Gifting Order Form'!B596)</f>
        <v/>
      </c>
      <c r="B582" s="19" t="str">
        <f>IF('Corporate Gifting Order Form'!C596="","",'Corporate Gifting Order Form'!C596)</f>
        <v/>
      </c>
      <c r="C582" s="19" t="str">
        <f>IF('Corporate Gifting Order Form'!D596="","",'Corporate Gifting Order Form'!D596)</f>
        <v/>
      </c>
      <c r="D582" s="19" t="str">
        <f>IF('Corporate Gifting Order Form'!E596="","",'Corporate Gifting Order Form'!E596)</f>
        <v/>
      </c>
      <c r="E582" s="19" t="str">
        <f>IF('Corporate Gifting Order Form'!F596="","",'Corporate Gifting Order Form'!F596)</f>
        <v/>
      </c>
      <c r="F582" s="19" t="str">
        <f>IF('Corporate Gifting Order Form'!G596="","",'Corporate Gifting Order Form'!G596)</f>
        <v/>
      </c>
      <c r="G582" s="19" t="str">
        <f>IF('Corporate Gifting Order Form'!H596="","",'Corporate Gifting Order Form'!H596)</f>
        <v/>
      </c>
      <c r="H582" s="19" t="str">
        <f>IF('Corporate Gifting Order Form'!I596="","",'Corporate Gifting Order Form'!I596)</f>
        <v/>
      </c>
      <c r="I582" s="23" t="str">
        <f>IF('Corporate Gifting Order Form'!J596="","",'Corporate Gifting Order Form'!J596)</f>
        <v/>
      </c>
      <c r="J582" s="18" t="str">
        <f t="shared" ref="J582:J645" si="19">IF(B582="","","US")</f>
        <v/>
      </c>
      <c r="K582" s="21" t="str">
        <f>IF('Corporate Gifting Order Form'!K596="","",'Corporate Gifting Order Form'!K596)</f>
        <v/>
      </c>
      <c r="L582" s="19" t="str">
        <f>IF('Corporate Gifting Order Form'!L596="","",'Corporate Gifting Order Form'!L596)</f>
        <v/>
      </c>
      <c r="M582" s="19" t="str">
        <f>IF('Corporate Gifting Order Form'!M596="","",'Corporate Gifting Order Form'!M596)</f>
        <v/>
      </c>
      <c r="N582" s="22" t="str">
        <f>IF('Corporate Gifting Order Form'!N596="","",'Corporate Gifting Order Form'!N596)</f>
        <v/>
      </c>
      <c r="O582" s="18" t="str">
        <f>IF('Corporate Gifting Order Form'!I596="","","FXG")</f>
        <v/>
      </c>
      <c r="Q582" s="18" t="str">
        <f t="shared" si="18"/>
        <v/>
      </c>
      <c r="R582" s="18" t="str">
        <f>_xlfn.IFNA(VLOOKUP('Corporate Gifting Order Form'!O596,Gifts!A$1:B$8,2,FALSE),"")</f>
        <v/>
      </c>
    </row>
    <row r="583" spans="1:18" x14ac:dyDescent="0.3">
      <c r="A583" s="22" t="str">
        <f>IF('Corporate Gifting Order Form'!B597="","",'Corporate Gifting Order Form'!B597)</f>
        <v/>
      </c>
      <c r="B583" s="19" t="str">
        <f>IF('Corporate Gifting Order Form'!C597="","",'Corporate Gifting Order Form'!C597)</f>
        <v/>
      </c>
      <c r="C583" s="19" t="str">
        <f>IF('Corporate Gifting Order Form'!D597="","",'Corporate Gifting Order Form'!D597)</f>
        <v/>
      </c>
      <c r="D583" s="19" t="str">
        <f>IF('Corporate Gifting Order Form'!E597="","",'Corporate Gifting Order Form'!E597)</f>
        <v/>
      </c>
      <c r="E583" s="19" t="str">
        <f>IF('Corporate Gifting Order Form'!F597="","",'Corporate Gifting Order Form'!F597)</f>
        <v/>
      </c>
      <c r="F583" s="19" t="str">
        <f>IF('Corporate Gifting Order Form'!G597="","",'Corporate Gifting Order Form'!G597)</f>
        <v/>
      </c>
      <c r="G583" s="19" t="str">
        <f>IF('Corporate Gifting Order Form'!H597="","",'Corporate Gifting Order Form'!H597)</f>
        <v/>
      </c>
      <c r="H583" s="19" t="str">
        <f>IF('Corporate Gifting Order Form'!I597="","",'Corporate Gifting Order Form'!I597)</f>
        <v/>
      </c>
      <c r="I583" s="23" t="str">
        <f>IF('Corporate Gifting Order Form'!J597="","",'Corporate Gifting Order Form'!J597)</f>
        <v/>
      </c>
      <c r="J583" s="18" t="str">
        <f t="shared" si="19"/>
        <v/>
      </c>
      <c r="K583" s="21" t="str">
        <f>IF('Corporate Gifting Order Form'!K597="","",'Corporate Gifting Order Form'!K597)</f>
        <v/>
      </c>
      <c r="L583" s="19" t="str">
        <f>IF('Corporate Gifting Order Form'!L597="","",'Corporate Gifting Order Form'!L597)</f>
        <v/>
      </c>
      <c r="M583" s="19" t="str">
        <f>IF('Corporate Gifting Order Form'!M597="","",'Corporate Gifting Order Form'!M597)</f>
        <v/>
      </c>
      <c r="N583" s="22" t="str">
        <f>IF('Corporate Gifting Order Form'!N597="","",'Corporate Gifting Order Form'!N597)</f>
        <v/>
      </c>
      <c r="O583" s="18" t="str">
        <f>IF('Corporate Gifting Order Form'!I597="","","FXG")</f>
        <v/>
      </c>
      <c r="Q583" s="18" t="str">
        <f t="shared" si="18"/>
        <v/>
      </c>
      <c r="R583" s="18" t="str">
        <f>_xlfn.IFNA(VLOOKUP('Corporate Gifting Order Form'!O597,Gifts!A$1:B$8,2,FALSE),"")</f>
        <v/>
      </c>
    </row>
    <row r="584" spans="1:18" x14ac:dyDescent="0.3">
      <c r="A584" s="22" t="str">
        <f>IF('Corporate Gifting Order Form'!B598="","",'Corporate Gifting Order Form'!B598)</f>
        <v/>
      </c>
      <c r="B584" s="19" t="str">
        <f>IF('Corporate Gifting Order Form'!C598="","",'Corporate Gifting Order Form'!C598)</f>
        <v/>
      </c>
      <c r="C584" s="19" t="str">
        <f>IF('Corporate Gifting Order Form'!D598="","",'Corporate Gifting Order Form'!D598)</f>
        <v/>
      </c>
      <c r="D584" s="19" t="str">
        <f>IF('Corporate Gifting Order Form'!E598="","",'Corporate Gifting Order Form'!E598)</f>
        <v/>
      </c>
      <c r="E584" s="19" t="str">
        <f>IF('Corporate Gifting Order Form'!F598="","",'Corporate Gifting Order Form'!F598)</f>
        <v/>
      </c>
      <c r="F584" s="19" t="str">
        <f>IF('Corporate Gifting Order Form'!G598="","",'Corporate Gifting Order Form'!G598)</f>
        <v/>
      </c>
      <c r="G584" s="19" t="str">
        <f>IF('Corporate Gifting Order Form'!H598="","",'Corporate Gifting Order Form'!H598)</f>
        <v/>
      </c>
      <c r="H584" s="19" t="str">
        <f>IF('Corporate Gifting Order Form'!I598="","",'Corporate Gifting Order Form'!I598)</f>
        <v/>
      </c>
      <c r="I584" s="23" t="str">
        <f>IF('Corporate Gifting Order Form'!J598="","",'Corporate Gifting Order Form'!J598)</f>
        <v/>
      </c>
      <c r="J584" s="18" t="str">
        <f t="shared" si="19"/>
        <v/>
      </c>
      <c r="K584" s="21" t="str">
        <f>IF('Corporate Gifting Order Form'!K598="","",'Corporate Gifting Order Form'!K598)</f>
        <v/>
      </c>
      <c r="L584" s="19" t="str">
        <f>IF('Corporate Gifting Order Form'!L598="","",'Corporate Gifting Order Form'!L598)</f>
        <v/>
      </c>
      <c r="M584" s="19" t="str">
        <f>IF('Corporate Gifting Order Form'!M598="","",'Corporate Gifting Order Form'!M598)</f>
        <v/>
      </c>
      <c r="N584" s="22" t="str">
        <f>IF('Corporate Gifting Order Form'!N598="","",'Corporate Gifting Order Form'!N598)</f>
        <v/>
      </c>
      <c r="O584" s="18" t="str">
        <f>IF('Corporate Gifting Order Form'!I598="","","FXG")</f>
        <v/>
      </c>
      <c r="Q584" s="18" t="str">
        <f t="shared" si="18"/>
        <v/>
      </c>
      <c r="R584" s="18" t="str">
        <f>_xlfn.IFNA(VLOOKUP('Corporate Gifting Order Form'!O598,Gifts!A$1:B$8,2,FALSE),"")</f>
        <v/>
      </c>
    </row>
    <row r="585" spans="1:18" x14ac:dyDescent="0.3">
      <c r="A585" s="22" t="str">
        <f>IF('Corporate Gifting Order Form'!B599="","",'Corporate Gifting Order Form'!B599)</f>
        <v/>
      </c>
      <c r="B585" s="19" t="str">
        <f>IF('Corporate Gifting Order Form'!C599="","",'Corporate Gifting Order Form'!C599)</f>
        <v/>
      </c>
      <c r="C585" s="19" t="str">
        <f>IF('Corporate Gifting Order Form'!D599="","",'Corporate Gifting Order Form'!D599)</f>
        <v/>
      </c>
      <c r="D585" s="19" t="str">
        <f>IF('Corporate Gifting Order Form'!E599="","",'Corporate Gifting Order Form'!E599)</f>
        <v/>
      </c>
      <c r="E585" s="19" t="str">
        <f>IF('Corporate Gifting Order Form'!F599="","",'Corporate Gifting Order Form'!F599)</f>
        <v/>
      </c>
      <c r="F585" s="19" t="str">
        <f>IF('Corporate Gifting Order Form'!G599="","",'Corporate Gifting Order Form'!G599)</f>
        <v/>
      </c>
      <c r="G585" s="19" t="str">
        <f>IF('Corporate Gifting Order Form'!H599="","",'Corporate Gifting Order Form'!H599)</f>
        <v/>
      </c>
      <c r="H585" s="19" t="str">
        <f>IF('Corporate Gifting Order Form'!I599="","",'Corporate Gifting Order Form'!I599)</f>
        <v/>
      </c>
      <c r="I585" s="23" t="str">
        <f>IF('Corporate Gifting Order Form'!J599="","",'Corporate Gifting Order Form'!J599)</f>
        <v/>
      </c>
      <c r="J585" s="18" t="str">
        <f t="shared" si="19"/>
        <v/>
      </c>
      <c r="K585" s="21" t="str">
        <f>IF('Corporate Gifting Order Form'!K599="","",'Corporate Gifting Order Form'!K599)</f>
        <v/>
      </c>
      <c r="L585" s="19" t="str">
        <f>IF('Corporate Gifting Order Form'!L599="","",'Corporate Gifting Order Form'!L599)</f>
        <v/>
      </c>
      <c r="M585" s="19" t="str">
        <f>IF('Corporate Gifting Order Form'!M599="","",'Corporate Gifting Order Form'!M599)</f>
        <v/>
      </c>
      <c r="N585" s="22" t="str">
        <f>IF('Corporate Gifting Order Form'!N599="","",'Corporate Gifting Order Form'!N599)</f>
        <v/>
      </c>
      <c r="O585" s="18" t="str">
        <f>IF('Corporate Gifting Order Form'!I599="","","FXG")</f>
        <v/>
      </c>
      <c r="Q585" s="18" t="str">
        <f t="shared" si="18"/>
        <v/>
      </c>
      <c r="R585" s="18" t="str">
        <f>_xlfn.IFNA(VLOOKUP('Corporate Gifting Order Form'!O599,Gifts!A$1:B$8,2,FALSE),"")</f>
        <v/>
      </c>
    </row>
    <row r="586" spans="1:18" x14ac:dyDescent="0.3">
      <c r="A586" s="22" t="str">
        <f>IF('Corporate Gifting Order Form'!B600="","",'Corporate Gifting Order Form'!B600)</f>
        <v/>
      </c>
      <c r="B586" s="19" t="str">
        <f>IF('Corporate Gifting Order Form'!C600="","",'Corporate Gifting Order Form'!C600)</f>
        <v/>
      </c>
      <c r="C586" s="19" t="str">
        <f>IF('Corporate Gifting Order Form'!D600="","",'Corporate Gifting Order Form'!D600)</f>
        <v/>
      </c>
      <c r="D586" s="19" t="str">
        <f>IF('Corporate Gifting Order Form'!E600="","",'Corporate Gifting Order Form'!E600)</f>
        <v/>
      </c>
      <c r="E586" s="19" t="str">
        <f>IF('Corporate Gifting Order Form'!F600="","",'Corporate Gifting Order Form'!F600)</f>
        <v/>
      </c>
      <c r="F586" s="19" t="str">
        <f>IF('Corporate Gifting Order Form'!G600="","",'Corporate Gifting Order Form'!G600)</f>
        <v/>
      </c>
      <c r="G586" s="19" t="str">
        <f>IF('Corporate Gifting Order Form'!H600="","",'Corporate Gifting Order Form'!H600)</f>
        <v/>
      </c>
      <c r="H586" s="19" t="str">
        <f>IF('Corporate Gifting Order Form'!I600="","",'Corporate Gifting Order Form'!I600)</f>
        <v/>
      </c>
      <c r="I586" s="23" t="str">
        <f>IF('Corporate Gifting Order Form'!J600="","",'Corporate Gifting Order Form'!J600)</f>
        <v/>
      </c>
      <c r="J586" s="18" t="str">
        <f t="shared" si="19"/>
        <v/>
      </c>
      <c r="K586" s="21" t="str">
        <f>IF('Corporate Gifting Order Form'!K600="","",'Corporate Gifting Order Form'!K600)</f>
        <v/>
      </c>
      <c r="L586" s="19" t="str">
        <f>IF('Corporate Gifting Order Form'!L600="","",'Corporate Gifting Order Form'!L600)</f>
        <v/>
      </c>
      <c r="M586" s="19" t="str">
        <f>IF('Corporate Gifting Order Form'!M600="","",'Corporate Gifting Order Form'!M600)</f>
        <v/>
      </c>
      <c r="N586" s="22" t="str">
        <f>IF('Corporate Gifting Order Form'!N600="","",'Corporate Gifting Order Form'!N600)</f>
        <v/>
      </c>
      <c r="O586" s="18" t="str">
        <f>IF('Corporate Gifting Order Form'!I600="","","FXG")</f>
        <v/>
      </c>
      <c r="Q586" s="18" t="str">
        <f t="shared" si="18"/>
        <v/>
      </c>
      <c r="R586" s="18" t="str">
        <f>_xlfn.IFNA(VLOOKUP('Corporate Gifting Order Form'!O600,Gifts!A$1:B$8,2,FALSE),"")</f>
        <v/>
      </c>
    </row>
    <row r="587" spans="1:18" x14ac:dyDescent="0.3">
      <c r="A587" s="22" t="str">
        <f>IF('Corporate Gifting Order Form'!B601="","",'Corporate Gifting Order Form'!B601)</f>
        <v/>
      </c>
      <c r="B587" s="19" t="str">
        <f>IF('Corporate Gifting Order Form'!C601="","",'Corporate Gifting Order Form'!C601)</f>
        <v/>
      </c>
      <c r="C587" s="19" t="str">
        <f>IF('Corporate Gifting Order Form'!D601="","",'Corporate Gifting Order Form'!D601)</f>
        <v/>
      </c>
      <c r="D587" s="19" t="str">
        <f>IF('Corporate Gifting Order Form'!E601="","",'Corporate Gifting Order Form'!E601)</f>
        <v/>
      </c>
      <c r="E587" s="19" t="str">
        <f>IF('Corporate Gifting Order Form'!F601="","",'Corporate Gifting Order Form'!F601)</f>
        <v/>
      </c>
      <c r="F587" s="19" t="str">
        <f>IF('Corporate Gifting Order Form'!G601="","",'Corporate Gifting Order Form'!G601)</f>
        <v/>
      </c>
      <c r="G587" s="19" t="str">
        <f>IF('Corporate Gifting Order Form'!H601="","",'Corporate Gifting Order Form'!H601)</f>
        <v/>
      </c>
      <c r="H587" s="19" t="str">
        <f>IF('Corporate Gifting Order Form'!I601="","",'Corporate Gifting Order Form'!I601)</f>
        <v/>
      </c>
      <c r="I587" s="23" t="str">
        <f>IF('Corporate Gifting Order Form'!J601="","",'Corporate Gifting Order Form'!J601)</f>
        <v/>
      </c>
      <c r="J587" s="18" t="str">
        <f t="shared" si="19"/>
        <v/>
      </c>
      <c r="K587" s="21" t="str">
        <f>IF('Corporate Gifting Order Form'!K601="","",'Corporate Gifting Order Form'!K601)</f>
        <v/>
      </c>
      <c r="L587" s="19" t="str">
        <f>IF('Corporate Gifting Order Form'!L601="","",'Corporate Gifting Order Form'!L601)</f>
        <v/>
      </c>
      <c r="M587" s="19" t="str">
        <f>IF('Corporate Gifting Order Form'!M601="","",'Corporate Gifting Order Form'!M601)</f>
        <v/>
      </c>
      <c r="N587" s="22" t="str">
        <f>IF('Corporate Gifting Order Form'!N601="","",'Corporate Gifting Order Form'!N601)</f>
        <v/>
      </c>
      <c r="O587" s="18" t="str">
        <f>IF('Corporate Gifting Order Form'!I601="","","FXG")</f>
        <v/>
      </c>
      <c r="Q587" s="18" t="str">
        <f t="shared" si="18"/>
        <v/>
      </c>
      <c r="R587" s="18" t="str">
        <f>_xlfn.IFNA(VLOOKUP('Corporate Gifting Order Form'!O601,Gifts!A$1:B$8,2,FALSE),"")</f>
        <v/>
      </c>
    </row>
    <row r="588" spans="1:18" x14ac:dyDescent="0.3">
      <c r="A588" s="22" t="str">
        <f>IF('Corporate Gifting Order Form'!B602="","",'Corporate Gifting Order Form'!B602)</f>
        <v/>
      </c>
      <c r="B588" s="19" t="str">
        <f>IF('Corporate Gifting Order Form'!C602="","",'Corporate Gifting Order Form'!C602)</f>
        <v/>
      </c>
      <c r="C588" s="19" t="str">
        <f>IF('Corporate Gifting Order Form'!D602="","",'Corporate Gifting Order Form'!D602)</f>
        <v/>
      </c>
      <c r="D588" s="19" t="str">
        <f>IF('Corporate Gifting Order Form'!E602="","",'Corporate Gifting Order Form'!E602)</f>
        <v/>
      </c>
      <c r="E588" s="19" t="str">
        <f>IF('Corporate Gifting Order Form'!F602="","",'Corporate Gifting Order Form'!F602)</f>
        <v/>
      </c>
      <c r="F588" s="19" t="str">
        <f>IF('Corporate Gifting Order Form'!G602="","",'Corporate Gifting Order Form'!G602)</f>
        <v/>
      </c>
      <c r="G588" s="19" t="str">
        <f>IF('Corporate Gifting Order Form'!H602="","",'Corporate Gifting Order Form'!H602)</f>
        <v/>
      </c>
      <c r="H588" s="19" t="str">
        <f>IF('Corporate Gifting Order Form'!I602="","",'Corporate Gifting Order Form'!I602)</f>
        <v/>
      </c>
      <c r="I588" s="23" t="str">
        <f>IF('Corporate Gifting Order Form'!J602="","",'Corporate Gifting Order Form'!J602)</f>
        <v/>
      </c>
      <c r="J588" s="18" t="str">
        <f t="shared" si="19"/>
        <v/>
      </c>
      <c r="K588" s="21" t="str">
        <f>IF('Corporate Gifting Order Form'!K602="","",'Corporate Gifting Order Form'!K602)</f>
        <v/>
      </c>
      <c r="L588" s="19" t="str">
        <f>IF('Corporate Gifting Order Form'!L602="","",'Corporate Gifting Order Form'!L602)</f>
        <v/>
      </c>
      <c r="M588" s="19" t="str">
        <f>IF('Corporate Gifting Order Form'!M602="","",'Corporate Gifting Order Form'!M602)</f>
        <v/>
      </c>
      <c r="N588" s="22" t="str">
        <f>IF('Corporate Gifting Order Form'!N602="","",'Corporate Gifting Order Form'!N602)</f>
        <v/>
      </c>
      <c r="O588" s="18" t="str">
        <f>IF('Corporate Gifting Order Form'!I602="","","FXG")</f>
        <v/>
      </c>
      <c r="Q588" s="18" t="str">
        <f t="shared" si="18"/>
        <v/>
      </c>
      <c r="R588" s="18" t="str">
        <f>_xlfn.IFNA(VLOOKUP('Corporate Gifting Order Form'!O602,Gifts!A$1:B$8,2,FALSE),"")</f>
        <v/>
      </c>
    </row>
    <row r="589" spans="1:18" x14ac:dyDescent="0.3">
      <c r="A589" s="22" t="str">
        <f>IF('Corporate Gifting Order Form'!B603="","",'Corporate Gifting Order Form'!B603)</f>
        <v/>
      </c>
      <c r="B589" s="19" t="str">
        <f>IF('Corporate Gifting Order Form'!C603="","",'Corporate Gifting Order Form'!C603)</f>
        <v/>
      </c>
      <c r="C589" s="19" t="str">
        <f>IF('Corporate Gifting Order Form'!D603="","",'Corporate Gifting Order Form'!D603)</f>
        <v/>
      </c>
      <c r="D589" s="19" t="str">
        <f>IF('Corporate Gifting Order Form'!E603="","",'Corporate Gifting Order Form'!E603)</f>
        <v/>
      </c>
      <c r="E589" s="19" t="str">
        <f>IF('Corporate Gifting Order Form'!F603="","",'Corporate Gifting Order Form'!F603)</f>
        <v/>
      </c>
      <c r="F589" s="19" t="str">
        <f>IF('Corporate Gifting Order Form'!G603="","",'Corporate Gifting Order Form'!G603)</f>
        <v/>
      </c>
      <c r="G589" s="19" t="str">
        <f>IF('Corporate Gifting Order Form'!H603="","",'Corporate Gifting Order Form'!H603)</f>
        <v/>
      </c>
      <c r="H589" s="19" t="str">
        <f>IF('Corporate Gifting Order Form'!I603="","",'Corporate Gifting Order Form'!I603)</f>
        <v/>
      </c>
      <c r="I589" s="23" t="str">
        <f>IF('Corporate Gifting Order Form'!J603="","",'Corporate Gifting Order Form'!J603)</f>
        <v/>
      </c>
      <c r="J589" s="18" t="str">
        <f t="shared" si="19"/>
        <v/>
      </c>
      <c r="K589" s="21" t="str">
        <f>IF('Corporate Gifting Order Form'!K603="","",'Corporate Gifting Order Form'!K603)</f>
        <v/>
      </c>
      <c r="L589" s="19" t="str">
        <f>IF('Corporate Gifting Order Form'!L603="","",'Corporate Gifting Order Form'!L603)</f>
        <v/>
      </c>
      <c r="M589" s="19" t="str">
        <f>IF('Corporate Gifting Order Form'!M603="","",'Corporate Gifting Order Form'!M603)</f>
        <v/>
      </c>
      <c r="N589" s="22" t="str">
        <f>IF('Corporate Gifting Order Form'!N603="","",'Corporate Gifting Order Form'!N603)</f>
        <v/>
      </c>
      <c r="O589" s="18" t="str">
        <f>IF('Corporate Gifting Order Form'!I603="","","FXG")</f>
        <v/>
      </c>
      <c r="Q589" s="18" t="str">
        <f t="shared" si="18"/>
        <v/>
      </c>
      <c r="R589" s="18" t="str">
        <f>_xlfn.IFNA(VLOOKUP('Corporate Gifting Order Form'!O603,Gifts!A$1:B$8,2,FALSE),"")</f>
        <v/>
      </c>
    </row>
    <row r="590" spans="1:18" x14ac:dyDescent="0.3">
      <c r="A590" s="22" t="str">
        <f>IF('Corporate Gifting Order Form'!B604="","",'Corporate Gifting Order Form'!B604)</f>
        <v/>
      </c>
      <c r="B590" s="19" t="str">
        <f>IF('Corporate Gifting Order Form'!C604="","",'Corporate Gifting Order Form'!C604)</f>
        <v/>
      </c>
      <c r="C590" s="19" t="str">
        <f>IF('Corporate Gifting Order Form'!D604="","",'Corporate Gifting Order Form'!D604)</f>
        <v/>
      </c>
      <c r="D590" s="19" t="str">
        <f>IF('Corporate Gifting Order Form'!E604="","",'Corporate Gifting Order Form'!E604)</f>
        <v/>
      </c>
      <c r="E590" s="19" t="str">
        <f>IF('Corporate Gifting Order Form'!F604="","",'Corporate Gifting Order Form'!F604)</f>
        <v/>
      </c>
      <c r="F590" s="19" t="str">
        <f>IF('Corporate Gifting Order Form'!G604="","",'Corporate Gifting Order Form'!G604)</f>
        <v/>
      </c>
      <c r="G590" s="19" t="str">
        <f>IF('Corporate Gifting Order Form'!H604="","",'Corporate Gifting Order Form'!H604)</f>
        <v/>
      </c>
      <c r="H590" s="19" t="str">
        <f>IF('Corporate Gifting Order Form'!I604="","",'Corporate Gifting Order Form'!I604)</f>
        <v/>
      </c>
      <c r="I590" s="23" t="str">
        <f>IF('Corporate Gifting Order Form'!J604="","",'Corporate Gifting Order Form'!J604)</f>
        <v/>
      </c>
      <c r="J590" s="18" t="str">
        <f t="shared" si="19"/>
        <v/>
      </c>
      <c r="K590" s="21" t="str">
        <f>IF('Corporate Gifting Order Form'!K604="","",'Corporate Gifting Order Form'!K604)</f>
        <v/>
      </c>
      <c r="L590" s="19" t="str">
        <f>IF('Corporate Gifting Order Form'!L604="","",'Corporate Gifting Order Form'!L604)</f>
        <v/>
      </c>
      <c r="M590" s="19" t="str">
        <f>IF('Corporate Gifting Order Form'!M604="","",'Corporate Gifting Order Form'!M604)</f>
        <v/>
      </c>
      <c r="N590" s="22" t="str">
        <f>IF('Corporate Gifting Order Form'!N604="","",'Corporate Gifting Order Form'!N604)</f>
        <v/>
      </c>
      <c r="O590" s="18" t="str">
        <f>IF('Corporate Gifting Order Form'!I604="","","FXG")</f>
        <v/>
      </c>
      <c r="Q590" s="18" t="str">
        <f t="shared" si="18"/>
        <v/>
      </c>
      <c r="R590" s="18" t="str">
        <f>_xlfn.IFNA(VLOOKUP('Corporate Gifting Order Form'!O604,Gifts!A$1:B$8,2,FALSE),"")</f>
        <v/>
      </c>
    </row>
    <row r="591" spans="1:18" x14ac:dyDescent="0.3">
      <c r="A591" s="22" t="str">
        <f>IF('Corporate Gifting Order Form'!B605="","",'Corporate Gifting Order Form'!B605)</f>
        <v/>
      </c>
      <c r="B591" s="19" t="str">
        <f>IF('Corporate Gifting Order Form'!C605="","",'Corporate Gifting Order Form'!C605)</f>
        <v/>
      </c>
      <c r="C591" s="19" t="str">
        <f>IF('Corporate Gifting Order Form'!D605="","",'Corporate Gifting Order Form'!D605)</f>
        <v/>
      </c>
      <c r="D591" s="19" t="str">
        <f>IF('Corporate Gifting Order Form'!E605="","",'Corporate Gifting Order Form'!E605)</f>
        <v/>
      </c>
      <c r="E591" s="19" t="str">
        <f>IF('Corporate Gifting Order Form'!F605="","",'Corporate Gifting Order Form'!F605)</f>
        <v/>
      </c>
      <c r="F591" s="19" t="str">
        <f>IF('Corporate Gifting Order Form'!G605="","",'Corporate Gifting Order Form'!G605)</f>
        <v/>
      </c>
      <c r="G591" s="19" t="str">
        <f>IF('Corporate Gifting Order Form'!H605="","",'Corporate Gifting Order Form'!H605)</f>
        <v/>
      </c>
      <c r="H591" s="19" t="str">
        <f>IF('Corporate Gifting Order Form'!I605="","",'Corporate Gifting Order Form'!I605)</f>
        <v/>
      </c>
      <c r="I591" s="23" t="str">
        <f>IF('Corporate Gifting Order Form'!J605="","",'Corporate Gifting Order Form'!J605)</f>
        <v/>
      </c>
      <c r="J591" s="18" t="str">
        <f t="shared" si="19"/>
        <v/>
      </c>
      <c r="K591" s="21" t="str">
        <f>IF('Corporate Gifting Order Form'!K605="","",'Corporate Gifting Order Form'!K605)</f>
        <v/>
      </c>
      <c r="L591" s="19" t="str">
        <f>IF('Corporate Gifting Order Form'!L605="","",'Corporate Gifting Order Form'!L605)</f>
        <v/>
      </c>
      <c r="M591" s="19" t="str">
        <f>IF('Corporate Gifting Order Form'!M605="","",'Corporate Gifting Order Form'!M605)</f>
        <v/>
      </c>
      <c r="N591" s="22" t="str">
        <f>IF('Corporate Gifting Order Form'!N605="","",'Corporate Gifting Order Form'!N605)</f>
        <v/>
      </c>
      <c r="O591" s="18" t="str">
        <f>IF('Corporate Gifting Order Form'!I605="","","FXG")</f>
        <v/>
      </c>
      <c r="Q591" s="18" t="str">
        <f t="shared" si="18"/>
        <v/>
      </c>
      <c r="R591" s="18" t="str">
        <f>_xlfn.IFNA(VLOOKUP('Corporate Gifting Order Form'!O605,Gifts!A$1:B$8,2,FALSE),"")</f>
        <v/>
      </c>
    </row>
    <row r="592" spans="1:18" x14ac:dyDescent="0.3">
      <c r="A592" s="22" t="str">
        <f>IF('Corporate Gifting Order Form'!B606="","",'Corporate Gifting Order Form'!B606)</f>
        <v/>
      </c>
      <c r="B592" s="19" t="str">
        <f>IF('Corporate Gifting Order Form'!C606="","",'Corporate Gifting Order Form'!C606)</f>
        <v/>
      </c>
      <c r="C592" s="19" t="str">
        <f>IF('Corporate Gifting Order Form'!D606="","",'Corporate Gifting Order Form'!D606)</f>
        <v/>
      </c>
      <c r="D592" s="19" t="str">
        <f>IF('Corporate Gifting Order Form'!E606="","",'Corporate Gifting Order Form'!E606)</f>
        <v/>
      </c>
      <c r="E592" s="19" t="str">
        <f>IF('Corporate Gifting Order Form'!F606="","",'Corporate Gifting Order Form'!F606)</f>
        <v/>
      </c>
      <c r="F592" s="19" t="str">
        <f>IF('Corporate Gifting Order Form'!G606="","",'Corporate Gifting Order Form'!G606)</f>
        <v/>
      </c>
      <c r="G592" s="19" t="str">
        <f>IF('Corporate Gifting Order Form'!H606="","",'Corporate Gifting Order Form'!H606)</f>
        <v/>
      </c>
      <c r="H592" s="19" t="str">
        <f>IF('Corporate Gifting Order Form'!I606="","",'Corporate Gifting Order Form'!I606)</f>
        <v/>
      </c>
      <c r="I592" s="23" t="str">
        <f>IF('Corporate Gifting Order Form'!J606="","",'Corporate Gifting Order Form'!J606)</f>
        <v/>
      </c>
      <c r="J592" s="18" t="str">
        <f t="shared" si="19"/>
        <v/>
      </c>
      <c r="K592" s="21" t="str">
        <f>IF('Corporate Gifting Order Form'!K606="","",'Corporate Gifting Order Form'!K606)</f>
        <v/>
      </c>
      <c r="L592" s="19" t="str">
        <f>IF('Corporate Gifting Order Form'!L606="","",'Corporate Gifting Order Form'!L606)</f>
        <v/>
      </c>
      <c r="M592" s="19" t="str">
        <f>IF('Corporate Gifting Order Form'!M606="","",'Corporate Gifting Order Form'!M606)</f>
        <v/>
      </c>
      <c r="N592" s="22" t="str">
        <f>IF('Corporate Gifting Order Form'!N606="","",'Corporate Gifting Order Form'!N606)</f>
        <v/>
      </c>
      <c r="O592" s="18" t="str">
        <f>IF('Corporate Gifting Order Form'!I606="","","FXG")</f>
        <v/>
      </c>
      <c r="Q592" s="18" t="str">
        <f t="shared" si="18"/>
        <v/>
      </c>
      <c r="R592" s="18" t="str">
        <f>_xlfn.IFNA(VLOOKUP('Corporate Gifting Order Form'!O606,Gifts!A$1:B$8,2,FALSE),"")</f>
        <v/>
      </c>
    </row>
    <row r="593" spans="1:18" x14ac:dyDescent="0.3">
      <c r="A593" s="22" t="str">
        <f>IF('Corporate Gifting Order Form'!B607="","",'Corporate Gifting Order Form'!B607)</f>
        <v/>
      </c>
      <c r="B593" s="19" t="str">
        <f>IF('Corporate Gifting Order Form'!C607="","",'Corporate Gifting Order Form'!C607)</f>
        <v/>
      </c>
      <c r="C593" s="19" t="str">
        <f>IF('Corporate Gifting Order Form'!D607="","",'Corporate Gifting Order Form'!D607)</f>
        <v/>
      </c>
      <c r="D593" s="19" t="str">
        <f>IF('Corporate Gifting Order Form'!E607="","",'Corporate Gifting Order Form'!E607)</f>
        <v/>
      </c>
      <c r="E593" s="19" t="str">
        <f>IF('Corporate Gifting Order Form'!F607="","",'Corporate Gifting Order Form'!F607)</f>
        <v/>
      </c>
      <c r="F593" s="19" t="str">
        <f>IF('Corporate Gifting Order Form'!G607="","",'Corporate Gifting Order Form'!G607)</f>
        <v/>
      </c>
      <c r="G593" s="19" t="str">
        <f>IF('Corporate Gifting Order Form'!H607="","",'Corporate Gifting Order Form'!H607)</f>
        <v/>
      </c>
      <c r="H593" s="19" t="str">
        <f>IF('Corporate Gifting Order Form'!I607="","",'Corporate Gifting Order Form'!I607)</f>
        <v/>
      </c>
      <c r="I593" s="23" t="str">
        <f>IF('Corporate Gifting Order Form'!J607="","",'Corporate Gifting Order Form'!J607)</f>
        <v/>
      </c>
      <c r="J593" s="18" t="str">
        <f t="shared" si="19"/>
        <v/>
      </c>
      <c r="K593" s="21" t="str">
        <f>IF('Corporate Gifting Order Form'!K607="","",'Corporate Gifting Order Form'!K607)</f>
        <v/>
      </c>
      <c r="L593" s="19" t="str">
        <f>IF('Corporate Gifting Order Form'!L607="","",'Corporate Gifting Order Form'!L607)</f>
        <v/>
      </c>
      <c r="M593" s="19" t="str">
        <f>IF('Corporate Gifting Order Form'!M607="","",'Corporate Gifting Order Form'!M607)</f>
        <v/>
      </c>
      <c r="N593" s="22" t="str">
        <f>IF('Corporate Gifting Order Form'!N607="","",'Corporate Gifting Order Form'!N607)</f>
        <v/>
      </c>
      <c r="O593" s="18" t="str">
        <f>IF('Corporate Gifting Order Form'!I607="","","FXG")</f>
        <v/>
      </c>
      <c r="Q593" s="18" t="str">
        <f t="shared" si="18"/>
        <v/>
      </c>
      <c r="R593" s="18" t="str">
        <f>_xlfn.IFNA(VLOOKUP('Corporate Gifting Order Form'!O607,Gifts!A$1:B$8,2,FALSE),"")</f>
        <v/>
      </c>
    </row>
    <row r="594" spans="1:18" x14ac:dyDescent="0.3">
      <c r="A594" s="22" t="str">
        <f>IF('Corporate Gifting Order Form'!B608="","",'Corporate Gifting Order Form'!B608)</f>
        <v/>
      </c>
      <c r="B594" s="19" t="str">
        <f>IF('Corporate Gifting Order Form'!C608="","",'Corporate Gifting Order Form'!C608)</f>
        <v/>
      </c>
      <c r="C594" s="19" t="str">
        <f>IF('Corporate Gifting Order Form'!D608="","",'Corporate Gifting Order Form'!D608)</f>
        <v/>
      </c>
      <c r="D594" s="19" t="str">
        <f>IF('Corporate Gifting Order Form'!E608="","",'Corporate Gifting Order Form'!E608)</f>
        <v/>
      </c>
      <c r="E594" s="19" t="str">
        <f>IF('Corporate Gifting Order Form'!F608="","",'Corporate Gifting Order Form'!F608)</f>
        <v/>
      </c>
      <c r="F594" s="19" t="str">
        <f>IF('Corporate Gifting Order Form'!G608="","",'Corporate Gifting Order Form'!G608)</f>
        <v/>
      </c>
      <c r="G594" s="19" t="str">
        <f>IF('Corporate Gifting Order Form'!H608="","",'Corporate Gifting Order Form'!H608)</f>
        <v/>
      </c>
      <c r="H594" s="19" t="str">
        <f>IF('Corporate Gifting Order Form'!I608="","",'Corporate Gifting Order Form'!I608)</f>
        <v/>
      </c>
      <c r="I594" s="23" t="str">
        <f>IF('Corporate Gifting Order Form'!J608="","",'Corporate Gifting Order Form'!J608)</f>
        <v/>
      </c>
      <c r="J594" s="18" t="str">
        <f t="shared" si="19"/>
        <v/>
      </c>
      <c r="K594" s="21" t="str">
        <f>IF('Corporate Gifting Order Form'!K608="","",'Corporate Gifting Order Form'!K608)</f>
        <v/>
      </c>
      <c r="L594" s="19" t="str">
        <f>IF('Corporate Gifting Order Form'!L608="","",'Corporate Gifting Order Form'!L608)</f>
        <v/>
      </c>
      <c r="M594" s="19" t="str">
        <f>IF('Corporate Gifting Order Form'!M608="","",'Corporate Gifting Order Form'!M608)</f>
        <v/>
      </c>
      <c r="N594" s="22" t="str">
        <f>IF('Corporate Gifting Order Form'!N608="","",'Corporate Gifting Order Form'!N608)</f>
        <v/>
      </c>
      <c r="O594" s="18" t="str">
        <f>IF('Corporate Gifting Order Form'!I608="","","FXG")</f>
        <v/>
      </c>
      <c r="Q594" s="18" t="str">
        <f t="shared" si="18"/>
        <v/>
      </c>
      <c r="R594" s="18" t="str">
        <f>_xlfn.IFNA(VLOOKUP('Corporate Gifting Order Form'!O608,Gifts!A$1:B$8,2,FALSE),"")</f>
        <v/>
      </c>
    </row>
    <row r="595" spans="1:18" x14ac:dyDescent="0.3">
      <c r="A595" s="22" t="str">
        <f>IF('Corporate Gifting Order Form'!B609="","",'Corporate Gifting Order Form'!B609)</f>
        <v/>
      </c>
      <c r="B595" s="19" t="str">
        <f>IF('Corporate Gifting Order Form'!C609="","",'Corporate Gifting Order Form'!C609)</f>
        <v/>
      </c>
      <c r="C595" s="19" t="str">
        <f>IF('Corporate Gifting Order Form'!D609="","",'Corporate Gifting Order Form'!D609)</f>
        <v/>
      </c>
      <c r="D595" s="19" t="str">
        <f>IF('Corporate Gifting Order Form'!E609="","",'Corporate Gifting Order Form'!E609)</f>
        <v/>
      </c>
      <c r="E595" s="19" t="str">
        <f>IF('Corporate Gifting Order Form'!F609="","",'Corporate Gifting Order Form'!F609)</f>
        <v/>
      </c>
      <c r="F595" s="19" t="str">
        <f>IF('Corporate Gifting Order Form'!G609="","",'Corporate Gifting Order Form'!G609)</f>
        <v/>
      </c>
      <c r="G595" s="19" t="str">
        <f>IF('Corporate Gifting Order Form'!H609="","",'Corporate Gifting Order Form'!H609)</f>
        <v/>
      </c>
      <c r="H595" s="19" t="str">
        <f>IF('Corporate Gifting Order Form'!I609="","",'Corporate Gifting Order Form'!I609)</f>
        <v/>
      </c>
      <c r="I595" s="23" t="str">
        <f>IF('Corporate Gifting Order Form'!J609="","",'Corporate Gifting Order Form'!J609)</f>
        <v/>
      </c>
      <c r="J595" s="18" t="str">
        <f t="shared" si="19"/>
        <v/>
      </c>
      <c r="K595" s="21" t="str">
        <f>IF('Corporate Gifting Order Form'!K609="","",'Corporate Gifting Order Form'!K609)</f>
        <v/>
      </c>
      <c r="L595" s="19" t="str">
        <f>IF('Corporate Gifting Order Form'!L609="","",'Corporate Gifting Order Form'!L609)</f>
        <v/>
      </c>
      <c r="M595" s="19" t="str">
        <f>IF('Corporate Gifting Order Form'!M609="","",'Corporate Gifting Order Form'!M609)</f>
        <v/>
      </c>
      <c r="N595" s="22" t="str">
        <f>IF('Corporate Gifting Order Form'!N609="","",'Corporate Gifting Order Form'!N609)</f>
        <v/>
      </c>
      <c r="O595" s="18" t="str">
        <f>IF('Corporate Gifting Order Form'!I609="","","FXG")</f>
        <v/>
      </c>
      <c r="Q595" s="18" t="str">
        <f t="shared" si="18"/>
        <v/>
      </c>
      <c r="R595" s="18" t="str">
        <f>_xlfn.IFNA(VLOOKUP('Corporate Gifting Order Form'!O609,Gifts!A$1:B$8,2,FALSE),"")</f>
        <v/>
      </c>
    </row>
    <row r="596" spans="1:18" x14ac:dyDescent="0.3">
      <c r="A596" s="22" t="str">
        <f>IF('Corporate Gifting Order Form'!B610="","",'Corporate Gifting Order Form'!B610)</f>
        <v/>
      </c>
      <c r="B596" s="19" t="str">
        <f>IF('Corporate Gifting Order Form'!C610="","",'Corporate Gifting Order Form'!C610)</f>
        <v/>
      </c>
      <c r="C596" s="19" t="str">
        <f>IF('Corporate Gifting Order Form'!D610="","",'Corporate Gifting Order Form'!D610)</f>
        <v/>
      </c>
      <c r="D596" s="19" t="str">
        <f>IF('Corporate Gifting Order Form'!E610="","",'Corporate Gifting Order Form'!E610)</f>
        <v/>
      </c>
      <c r="E596" s="19" t="str">
        <f>IF('Corporate Gifting Order Form'!F610="","",'Corporate Gifting Order Form'!F610)</f>
        <v/>
      </c>
      <c r="F596" s="19" t="str">
        <f>IF('Corporate Gifting Order Form'!G610="","",'Corporate Gifting Order Form'!G610)</f>
        <v/>
      </c>
      <c r="G596" s="19" t="str">
        <f>IF('Corporate Gifting Order Form'!H610="","",'Corporate Gifting Order Form'!H610)</f>
        <v/>
      </c>
      <c r="H596" s="19" t="str">
        <f>IF('Corporate Gifting Order Form'!I610="","",'Corporate Gifting Order Form'!I610)</f>
        <v/>
      </c>
      <c r="I596" s="23" t="str">
        <f>IF('Corporate Gifting Order Form'!J610="","",'Corporate Gifting Order Form'!J610)</f>
        <v/>
      </c>
      <c r="J596" s="18" t="str">
        <f t="shared" si="19"/>
        <v/>
      </c>
      <c r="K596" s="21" t="str">
        <f>IF('Corporate Gifting Order Form'!K610="","",'Corporate Gifting Order Form'!K610)</f>
        <v/>
      </c>
      <c r="L596" s="19" t="str">
        <f>IF('Corporate Gifting Order Form'!L610="","",'Corporate Gifting Order Form'!L610)</f>
        <v/>
      </c>
      <c r="M596" s="19" t="str">
        <f>IF('Corporate Gifting Order Form'!M610="","",'Corporate Gifting Order Form'!M610)</f>
        <v/>
      </c>
      <c r="N596" s="22" t="str">
        <f>IF('Corporate Gifting Order Form'!N610="","",'Corporate Gifting Order Form'!N610)</f>
        <v/>
      </c>
      <c r="O596" s="18" t="str">
        <f>IF('Corporate Gifting Order Form'!I610="","","FXG")</f>
        <v/>
      </c>
      <c r="Q596" s="18" t="str">
        <f t="shared" si="18"/>
        <v/>
      </c>
      <c r="R596" s="18" t="str">
        <f>_xlfn.IFNA(VLOOKUP('Corporate Gifting Order Form'!O610,Gifts!A$1:B$8,2,FALSE),"")</f>
        <v/>
      </c>
    </row>
    <row r="597" spans="1:18" x14ac:dyDescent="0.3">
      <c r="A597" s="22" t="str">
        <f>IF('Corporate Gifting Order Form'!B611="","",'Corporate Gifting Order Form'!B611)</f>
        <v/>
      </c>
      <c r="B597" s="19" t="str">
        <f>IF('Corporate Gifting Order Form'!C611="","",'Corporate Gifting Order Form'!C611)</f>
        <v/>
      </c>
      <c r="C597" s="19" t="str">
        <f>IF('Corporate Gifting Order Form'!D611="","",'Corporate Gifting Order Form'!D611)</f>
        <v/>
      </c>
      <c r="D597" s="19" t="str">
        <f>IF('Corporate Gifting Order Form'!E611="","",'Corporate Gifting Order Form'!E611)</f>
        <v/>
      </c>
      <c r="E597" s="19" t="str">
        <f>IF('Corporate Gifting Order Form'!F611="","",'Corporate Gifting Order Form'!F611)</f>
        <v/>
      </c>
      <c r="F597" s="19" t="str">
        <f>IF('Corporate Gifting Order Form'!G611="","",'Corporate Gifting Order Form'!G611)</f>
        <v/>
      </c>
      <c r="G597" s="19" t="str">
        <f>IF('Corporate Gifting Order Form'!H611="","",'Corporate Gifting Order Form'!H611)</f>
        <v/>
      </c>
      <c r="H597" s="19" t="str">
        <f>IF('Corporate Gifting Order Form'!I611="","",'Corporate Gifting Order Form'!I611)</f>
        <v/>
      </c>
      <c r="I597" s="23" t="str">
        <f>IF('Corporate Gifting Order Form'!J611="","",'Corporate Gifting Order Form'!J611)</f>
        <v/>
      </c>
      <c r="J597" s="18" t="str">
        <f t="shared" si="19"/>
        <v/>
      </c>
      <c r="K597" s="21" t="str">
        <f>IF('Corporate Gifting Order Form'!K611="","",'Corporate Gifting Order Form'!K611)</f>
        <v/>
      </c>
      <c r="L597" s="19" t="str">
        <f>IF('Corporate Gifting Order Form'!L611="","",'Corporate Gifting Order Form'!L611)</f>
        <v/>
      </c>
      <c r="M597" s="19" t="str">
        <f>IF('Corporate Gifting Order Form'!M611="","",'Corporate Gifting Order Form'!M611)</f>
        <v/>
      </c>
      <c r="N597" s="22" t="str">
        <f>IF('Corporate Gifting Order Form'!N611="","",'Corporate Gifting Order Form'!N611)</f>
        <v/>
      </c>
      <c r="O597" s="18" t="str">
        <f>IF('Corporate Gifting Order Form'!I611="","","FXG")</f>
        <v/>
      </c>
      <c r="Q597" s="18" t="str">
        <f t="shared" si="18"/>
        <v/>
      </c>
      <c r="R597" s="18" t="str">
        <f>_xlfn.IFNA(VLOOKUP('Corporate Gifting Order Form'!O611,Gifts!A$1:B$8,2,FALSE),"")</f>
        <v/>
      </c>
    </row>
    <row r="598" spans="1:18" x14ac:dyDescent="0.3">
      <c r="A598" s="22" t="str">
        <f>IF('Corporate Gifting Order Form'!B612="","",'Corporate Gifting Order Form'!B612)</f>
        <v/>
      </c>
      <c r="B598" s="19" t="str">
        <f>IF('Corporate Gifting Order Form'!C612="","",'Corporate Gifting Order Form'!C612)</f>
        <v/>
      </c>
      <c r="C598" s="19" t="str">
        <f>IF('Corporate Gifting Order Form'!D612="","",'Corporate Gifting Order Form'!D612)</f>
        <v/>
      </c>
      <c r="D598" s="19" t="str">
        <f>IF('Corporate Gifting Order Form'!E612="","",'Corporate Gifting Order Form'!E612)</f>
        <v/>
      </c>
      <c r="E598" s="19" t="str">
        <f>IF('Corporate Gifting Order Form'!F612="","",'Corporate Gifting Order Form'!F612)</f>
        <v/>
      </c>
      <c r="F598" s="19" t="str">
        <f>IF('Corporate Gifting Order Form'!G612="","",'Corporate Gifting Order Form'!G612)</f>
        <v/>
      </c>
      <c r="G598" s="19" t="str">
        <f>IF('Corporate Gifting Order Form'!H612="","",'Corporate Gifting Order Form'!H612)</f>
        <v/>
      </c>
      <c r="H598" s="19" t="str">
        <f>IF('Corporate Gifting Order Form'!I612="","",'Corporate Gifting Order Form'!I612)</f>
        <v/>
      </c>
      <c r="I598" s="23" t="str">
        <f>IF('Corporate Gifting Order Form'!J612="","",'Corporate Gifting Order Form'!J612)</f>
        <v/>
      </c>
      <c r="J598" s="18" t="str">
        <f t="shared" si="19"/>
        <v/>
      </c>
      <c r="K598" s="21" t="str">
        <f>IF('Corporate Gifting Order Form'!K612="","",'Corporate Gifting Order Form'!K612)</f>
        <v/>
      </c>
      <c r="L598" s="19" t="str">
        <f>IF('Corporate Gifting Order Form'!L612="","",'Corporate Gifting Order Form'!L612)</f>
        <v/>
      </c>
      <c r="M598" s="19" t="str">
        <f>IF('Corporate Gifting Order Form'!M612="","",'Corporate Gifting Order Form'!M612)</f>
        <v/>
      </c>
      <c r="N598" s="22" t="str">
        <f>IF('Corporate Gifting Order Form'!N612="","",'Corporate Gifting Order Form'!N612)</f>
        <v/>
      </c>
      <c r="O598" s="18" t="str">
        <f>IF('Corporate Gifting Order Form'!I612="","","FXG")</f>
        <v/>
      </c>
      <c r="Q598" s="18" t="str">
        <f t="shared" si="18"/>
        <v/>
      </c>
      <c r="R598" s="18" t="str">
        <f>_xlfn.IFNA(VLOOKUP('Corporate Gifting Order Form'!O612,Gifts!A$1:B$8,2,FALSE),"")</f>
        <v/>
      </c>
    </row>
    <row r="599" spans="1:18" x14ac:dyDescent="0.3">
      <c r="A599" s="22" t="str">
        <f>IF('Corporate Gifting Order Form'!B613="","",'Corporate Gifting Order Form'!B613)</f>
        <v/>
      </c>
      <c r="B599" s="19" t="str">
        <f>IF('Corporate Gifting Order Form'!C613="","",'Corporate Gifting Order Form'!C613)</f>
        <v/>
      </c>
      <c r="C599" s="19" t="str">
        <f>IF('Corporate Gifting Order Form'!D613="","",'Corporate Gifting Order Form'!D613)</f>
        <v/>
      </c>
      <c r="D599" s="19" t="str">
        <f>IF('Corporate Gifting Order Form'!E613="","",'Corporate Gifting Order Form'!E613)</f>
        <v/>
      </c>
      <c r="E599" s="19" t="str">
        <f>IF('Corporate Gifting Order Form'!F613="","",'Corporate Gifting Order Form'!F613)</f>
        <v/>
      </c>
      <c r="F599" s="19" t="str">
        <f>IF('Corporate Gifting Order Form'!G613="","",'Corporate Gifting Order Form'!G613)</f>
        <v/>
      </c>
      <c r="G599" s="19" t="str">
        <f>IF('Corporate Gifting Order Form'!H613="","",'Corporate Gifting Order Form'!H613)</f>
        <v/>
      </c>
      <c r="H599" s="19" t="str">
        <f>IF('Corporate Gifting Order Form'!I613="","",'Corporate Gifting Order Form'!I613)</f>
        <v/>
      </c>
      <c r="I599" s="23" t="str">
        <f>IF('Corporate Gifting Order Form'!J613="","",'Corporate Gifting Order Form'!J613)</f>
        <v/>
      </c>
      <c r="J599" s="18" t="str">
        <f t="shared" si="19"/>
        <v/>
      </c>
      <c r="K599" s="21" t="str">
        <f>IF('Corporate Gifting Order Form'!K613="","",'Corporate Gifting Order Form'!K613)</f>
        <v/>
      </c>
      <c r="L599" s="19" t="str">
        <f>IF('Corporate Gifting Order Form'!L613="","",'Corporate Gifting Order Form'!L613)</f>
        <v/>
      </c>
      <c r="M599" s="19" t="str">
        <f>IF('Corporate Gifting Order Form'!M613="","",'Corporate Gifting Order Form'!M613)</f>
        <v/>
      </c>
      <c r="N599" s="22" t="str">
        <f>IF('Corporate Gifting Order Form'!N613="","",'Corporate Gifting Order Form'!N613)</f>
        <v/>
      </c>
      <c r="O599" s="18" t="str">
        <f>IF('Corporate Gifting Order Form'!I613="","","FXG")</f>
        <v/>
      </c>
      <c r="Q599" s="18" t="str">
        <f t="shared" si="18"/>
        <v/>
      </c>
      <c r="R599" s="18" t="str">
        <f>_xlfn.IFNA(VLOOKUP('Corporate Gifting Order Form'!O613,Gifts!A$1:B$8,2,FALSE),"")</f>
        <v/>
      </c>
    </row>
    <row r="600" spans="1:18" x14ac:dyDescent="0.3">
      <c r="A600" s="22" t="str">
        <f>IF('Corporate Gifting Order Form'!B614="","",'Corporate Gifting Order Form'!B614)</f>
        <v/>
      </c>
      <c r="B600" s="19" t="str">
        <f>IF('Corporate Gifting Order Form'!C614="","",'Corporate Gifting Order Form'!C614)</f>
        <v/>
      </c>
      <c r="C600" s="19" t="str">
        <f>IF('Corporate Gifting Order Form'!D614="","",'Corporate Gifting Order Form'!D614)</f>
        <v/>
      </c>
      <c r="D600" s="19" t="str">
        <f>IF('Corporate Gifting Order Form'!E614="","",'Corporate Gifting Order Form'!E614)</f>
        <v/>
      </c>
      <c r="E600" s="19" t="str">
        <f>IF('Corporate Gifting Order Form'!F614="","",'Corporate Gifting Order Form'!F614)</f>
        <v/>
      </c>
      <c r="F600" s="19" t="str">
        <f>IF('Corporate Gifting Order Form'!G614="","",'Corporate Gifting Order Form'!G614)</f>
        <v/>
      </c>
      <c r="G600" s="19" t="str">
        <f>IF('Corporate Gifting Order Form'!H614="","",'Corporate Gifting Order Form'!H614)</f>
        <v/>
      </c>
      <c r="H600" s="19" t="str">
        <f>IF('Corporate Gifting Order Form'!I614="","",'Corporate Gifting Order Form'!I614)</f>
        <v/>
      </c>
      <c r="I600" s="23" t="str">
        <f>IF('Corporate Gifting Order Form'!J614="","",'Corporate Gifting Order Form'!J614)</f>
        <v/>
      </c>
      <c r="J600" s="18" t="str">
        <f t="shared" si="19"/>
        <v/>
      </c>
      <c r="K600" s="21" t="str">
        <f>IF('Corporate Gifting Order Form'!K614="","",'Corporate Gifting Order Form'!K614)</f>
        <v/>
      </c>
      <c r="L600" s="19" t="str">
        <f>IF('Corporate Gifting Order Form'!L614="","",'Corporate Gifting Order Form'!L614)</f>
        <v/>
      </c>
      <c r="M600" s="19" t="str">
        <f>IF('Corporate Gifting Order Form'!M614="","",'Corporate Gifting Order Form'!M614)</f>
        <v/>
      </c>
      <c r="N600" s="22" t="str">
        <f>IF('Corporate Gifting Order Form'!N614="","",'Corporate Gifting Order Form'!N614)</f>
        <v/>
      </c>
      <c r="O600" s="18" t="str">
        <f>IF('Corporate Gifting Order Form'!I614="","","FXG")</f>
        <v/>
      </c>
      <c r="Q600" s="18" t="str">
        <f t="shared" si="18"/>
        <v/>
      </c>
      <c r="R600" s="18" t="str">
        <f>_xlfn.IFNA(VLOOKUP('Corporate Gifting Order Form'!O614,Gifts!A$1:B$8,2,FALSE),"")</f>
        <v/>
      </c>
    </row>
    <row r="601" spans="1:18" x14ac:dyDescent="0.3">
      <c r="A601" s="22" t="str">
        <f>IF('Corporate Gifting Order Form'!B615="","",'Corporate Gifting Order Form'!B615)</f>
        <v/>
      </c>
      <c r="B601" s="19" t="str">
        <f>IF('Corporate Gifting Order Form'!C615="","",'Corporate Gifting Order Form'!C615)</f>
        <v/>
      </c>
      <c r="C601" s="19" t="str">
        <f>IF('Corporate Gifting Order Form'!D615="","",'Corporate Gifting Order Form'!D615)</f>
        <v/>
      </c>
      <c r="D601" s="19" t="str">
        <f>IF('Corporate Gifting Order Form'!E615="","",'Corporate Gifting Order Form'!E615)</f>
        <v/>
      </c>
      <c r="E601" s="19" t="str">
        <f>IF('Corporate Gifting Order Form'!F615="","",'Corporate Gifting Order Form'!F615)</f>
        <v/>
      </c>
      <c r="F601" s="19" t="str">
        <f>IF('Corporate Gifting Order Form'!G615="","",'Corporate Gifting Order Form'!G615)</f>
        <v/>
      </c>
      <c r="G601" s="19" t="str">
        <f>IF('Corporate Gifting Order Form'!H615="","",'Corporate Gifting Order Form'!H615)</f>
        <v/>
      </c>
      <c r="H601" s="19" t="str">
        <f>IF('Corporate Gifting Order Form'!I615="","",'Corporate Gifting Order Form'!I615)</f>
        <v/>
      </c>
      <c r="I601" s="23" t="str">
        <f>IF('Corporate Gifting Order Form'!J615="","",'Corporate Gifting Order Form'!J615)</f>
        <v/>
      </c>
      <c r="J601" s="18" t="str">
        <f t="shared" si="19"/>
        <v/>
      </c>
      <c r="K601" s="21" t="str">
        <f>IF('Corporate Gifting Order Form'!K615="","",'Corporate Gifting Order Form'!K615)</f>
        <v/>
      </c>
      <c r="L601" s="19" t="str">
        <f>IF('Corporate Gifting Order Form'!L615="","",'Corporate Gifting Order Form'!L615)</f>
        <v/>
      </c>
      <c r="M601" s="19" t="str">
        <f>IF('Corporate Gifting Order Form'!M615="","",'Corporate Gifting Order Form'!M615)</f>
        <v/>
      </c>
      <c r="N601" s="22" t="str">
        <f>IF('Corporate Gifting Order Form'!N615="","",'Corporate Gifting Order Form'!N615)</f>
        <v/>
      </c>
      <c r="O601" s="18" t="str">
        <f>IF('Corporate Gifting Order Form'!I615="","","FXG")</f>
        <v/>
      </c>
      <c r="Q601" s="18" t="str">
        <f t="shared" si="18"/>
        <v/>
      </c>
      <c r="R601" s="18" t="str">
        <f>_xlfn.IFNA(VLOOKUP('Corporate Gifting Order Form'!O615,Gifts!A$1:B$8,2,FALSE),"")</f>
        <v/>
      </c>
    </row>
    <row r="602" spans="1:18" x14ac:dyDescent="0.3">
      <c r="A602" s="22" t="str">
        <f>IF('Corporate Gifting Order Form'!B616="","",'Corporate Gifting Order Form'!B616)</f>
        <v/>
      </c>
      <c r="B602" s="19" t="str">
        <f>IF('Corporate Gifting Order Form'!C616="","",'Corporate Gifting Order Form'!C616)</f>
        <v/>
      </c>
      <c r="C602" s="19" t="str">
        <f>IF('Corporate Gifting Order Form'!D616="","",'Corporate Gifting Order Form'!D616)</f>
        <v/>
      </c>
      <c r="D602" s="19" t="str">
        <f>IF('Corporate Gifting Order Form'!E616="","",'Corporate Gifting Order Form'!E616)</f>
        <v/>
      </c>
      <c r="E602" s="19" t="str">
        <f>IF('Corporate Gifting Order Form'!F616="","",'Corporate Gifting Order Form'!F616)</f>
        <v/>
      </c>
      <c r="F602" s="19" t="str">
        <f>IF('Corporate Gifting Order Form'!G616="","",'Corporate Gifting Order Form'!G616)</f>
        <v/>
      </c>
      <c r="G602" s="19" t="str">
        <f>IF('Corporate Gifting Order Form'!H616="","",'Corporate Gifting Order Form'!H616)</f>
        <v/>
      </c>
      <c r="H602" s="19" t="str">
        <f>IF('Corporate Gifting Order Form'!I616="","",'Corporate Gifting Order Form'!I616)</f>
        <v/>
      </c>
      <c r="I602" s="23" t="str">
        <f>IF('Corporate Gifting Order Form'!J616="","",'Corporate Gifting Order Form'!J616)</f>
        <v/>
      </c>
      <c r="J602" s="18" t="str">
        <f t="shared" si="19"/>
        <v/>
      </c>
      <c r="K602" s="21" t="str">
        <f>IF('Corporate Gifting Order Form'!K616="","",'Corporate Gifting Order Form'!K616)</f>
        <v/>
      </c>
      <c r="L602" s="19" t="str">
        <f>IF('Corporate Gifting Order Form'!L616="","",'Corporate Gifting Order Form'!L616)</f>
        <v/>
      </c>
      <c r="M602" s="19" t="str">
        <f>IF('Corporate Gifting Order Form'!M616="","",'Corporate Gifting Order Form'!M616)</f>
        <v/>
      </c>
      <c r="N602" s="22" t="str">
        <f>IF('Corporate Gifting Order Form'!N616="","",'Corporate Gifting Order Form'!N616)</f>
        <v/>
      </c>
      <c r="O602" s="18" t="str">
        <f>IF('Corporate Gifting Order Form'!I616="","","FXG")</f>
        <v/>
      </c>
      <c r="Q602" s="18" t="str">
        <f t="shared" si="18"/>
        <v/>
      </c>
      <c r="R602" s="18" t="str">
        <f>_xlfn.IFNA(VLOOKUP('Corporate Gifting Order Form'!O616,Gifts!A$1:B$8,2,FALSE),"")</f>
        <v/>
      </c>
    </row>
    <row r="603" spans="1:18" x14ac:dyDescent="0.3">
      <c r="A603" s="22" t="str">
        <f>IF('Corporate Gifting Order Form'!B617="","",'Corporate Gifting Order Form'!B617)</f>
        <v/>
      </c>
      <c r="B603" s="19" t="str">
        <f>IF('Corporate Gifting Order Form'!C617="","",'Corporate Gifting Order Form'!C617)</f>
        <v/>
      </c>
      <c r="C603" s="19" t="str">
        <f>IF('Corporate Gifting Order Form'!D617="","",'Corporate Gifting Order Form'!D617)</f>
        <v/>
      </c>
      <c r="D603" s="19" t="str">
        <f>IF('Corporate Gifting Order Form'!E617="","",'Corporate Gifting Order Form'!E617)</f>
        <v/>
      </c>
      <c r="E603" s="19" t="str">
        <f>IF('Corporate Gifting Order Form'!F617="","",'Corporate Gifting Order Form'!F617)</f>
        <v/>
      </c>
      <c r="F603" s="19" t="str">
        <f>IF('Corporate Gifting Order Form'!G617="","",'Corporate Gifting Order Form'!G617)</f>
        <v/>
      </c>
      <c r="G603" s="19" t="str">
        <f>IF('Corporate Gifting Order Form'!H617="","",'Corporate Gifting Order Form'!H617)</f>
        <v/>
      </c>
      <c r="H603" s="19" t="str">
        <f>IF('Corporate Gifting Order Form'!I617="","",'Corporate Gifting Order Form'!I617)</f>
        <v/>
      </c>
      <c r="I603" s="23" t="str">
        <f>IF('Corporate Gifting Order Form'!J617="","",'Corporate Gifting Order Form'!J617)</f>
        <v/>
      </c>
      <c r="J603" s="18" t="str">
        <f t="shared" si="19"/>
        <v/>
      </c>
      <c r="K603" s="21" t="str">
        <f>IF('Corporate Gifting Order Form'!K617="","",'Corporate Gifting Order Form'!K617)</f>
        <v/>
      </c>
      <c r="L603" s="19" t="str">
        <f>IF('Corporate Gifting Order Form'!L617="","",'Corporate Gifting Order Form'!L617)</f>
        <v/>
      </c>
      <c r="M603" s="19" t="str">
        <f>IF('Corporate Gifting Order Form'!M617="","",'Corporate Gifting Order Form'!M617)</f>
        <v/>
      </c>
      <c r="N603" s="22" t="str">
        <f>IF('Corporate Gifting Order Form'!N617="","",'Corporate Gifting Order Form'!N617)</f>
        <v/>
      </c>
      <c r="O603" s="18" t="str">
        <f>IF('Corporate Gifting Order Form'!I617="","","FXG")</f>
        <v/>
      </c>
      <c r="Q603" s="18" t="str">
        <f t="shared" si="18"/>
        <v/>
      </c>
      <c r="R603" s="18" t="str">
        <f>_xlfn.IFNA(VLOOKUP('Corporate Gifting Order Form'!O617,Gifts!A$1:B$8,2,FALSE),"")</f>
        <v/>
      </c>
    </row>
    <row r="604" spans="1:18" x14ac:dyDescent="0.3">
      <c r="A604" s="22" t="str">
        <f>IF('Corporate Gifting Order Form'!B618="","",'Corporate Gifting Order Form'!B618)</f>
        <v/>
      </c>
      <c r="B604" s="19" t="str">
        <f>IF('Corporate Gifting Order Form'!C618="","",'Corporate Gifting Order Form'!C618)</f>
        <v/>
      </c>
      <c r="C604" s="19" t="str">
        <f>IF('Corporate Gifting Order Form'!D618="","",'Corporate Gifting Order Form'!D618)</f>
        <v/>
      </c>
      <c r="D604" s="19" t="str">
        <f>IF('Corporate Gifting Order Form'!E618="","",'Corporate Gifting Order Form'!E618)</f>
        <v/>
      </c>
      <c r="E604" s="19" t="str">
        <f>IF('Corporate Gifting Order Form'!F618="","",'Corporate Gifting Order Form'!F618)</f>
        <v/>
      </c>
      <c r="F604" s="19" t="str">
        <f>IF('Corporate Gifting Order Form'!G618="","",'Corporate Gifting Order Form'!G618)</f>
        <v/>
      </c>
      <c r="G604" s="19" t="str">
        <f>IF('Corporate Gifting Order Form'!H618="","",'Corporate Gifting Order Form'!H618)</f>
        <v/>
      </c>
      <c r="H604" s="19" t="str">
        <f>IF('Corporate Gifting Order Form'!I618="","",'Corporate Gifting Order Form'!I618)</f>
        <v/>
      </c>
      <c r="I604" s="23" t="str">
        <f>IF('Corporate Gifting Order Form'!J618="","",'Corporate Gifting Order Form'!J618)</f>
        <v/>
      </c>
      <c r="J604" s="18" t="str">
        <f t="shared" si="19"/>
        <v/>
      </c>
      <c r="K604" s="21" t="str">
        <f>IF('Corporate Gifting Order Form'!K618="","",'Corporate Gifting Order Form'!K618)</f>
        <v/>
      </c>
      <c r="L604" s="19" t="str">
        <f>IF('Corporate Gifting Order Form'!L618="","",'Corporate Gifting Order Form'!L618)</f>
        <v/>
      </c>
      <c r="M604" s="19" t="str">
        <f>IF('Corporate Gifting Order Form'!M618="","",'Corporate Gifting Order Form'!M618)</f>
        <v/>
      </c>
      <c r="N604" s="22" t="str">
        <f>IF('Corporate Gifting Order Form'!N618="","",'Corporate Gifting Order Form'!N618)</f>
        <v/>
      </c>
      <c r="O604" s="18" t="str">
        <f>IF('Corporate Gifting Order Form'!I618="","","FXG")</f>
        <v/>
      </c>
      <c r="Q604" s="18" t="str">
        <f t="shared" si="18"/>
        <v/>
      </c>
      <c r="R604" s="18" t="str">
        <f>_xlfn.IFNA(VLOOKUP('Corporate Gifting Order Form'!O618,Gifts!A$1:B$8,2,FALSE),"")</f>
        <v/>
      </c>
    </row>
    <row r="605" spans="1:18" x14ac:dyDescent="0.3">
      <c r="A605" s="22" t="str">
        <f>IF('Corporate Gifting Order Form'!B619="","",'Corporate Gifting Order Form'!B619)</f>
        <v/>
      </c>
      <c r="B605" s="19" t="str">
        <f>IF('Corporate Gifting Order Form'!C619="","",'Corporate Gifting Order Form'!C619)</f>
        <v/>
      </c>
      <c r="C605" s="19" t="str">
        <f>IF('Corporate Gifting Order Form'!D619="","",'Corporate Gifting Order Form'!D619)</f>
        <v/>
      </c>
      <c r="D605" s="19" t="str">
        <f>IF('Corporate Gifting Order Form'!E619="","",'Corporate Gifting Order Form'!E619)</f>
        <v/>
      </c>
      <c r="E605" s="19" t="str">
        <f>IF('Corporate Gifting Order Form'!F619="","",'Corporate Gifting Order Form'!F619)</f>
        <v/>
      </c>
      <c r="F605" s="19" t="str">
        <f>IF('Corporate Gifting Order Form'!G619="","",'Corporate Gifting Order Form'!G619)</f>
        <v/>
      </c>
      <c r="G605" s="19" t="str">
        <f>IF('Corporate Gifting Order Form'!H619="","",'Corporate Gifting Order Form'!H619)</f>
        <v/>
      </c>
      <c r="H605" s="19" t="str">
        <f>IF('Corporate Gifting Order Form'!I619="","",'Corporate Gifting Order Form'!I619)</f>
        <v/>
      </c>
      <c r="I605" s="23" t="str">
        <f>IF('Corporate Gifting Order Form'!J619="","",'Corporate Gifting Order Form'!J619)</f>
        <v/>
      </c>
      <c r="J605" s="18" t="str">
        <f t="shared" si="19"/>
        <v/>
      </c>
      <c r="K605" s="21" t="str">
        <f>IF('Corporate Gifting Order Form'!K619="","",'Corporate Gifting Order Form'!K619)</f>
        <v/>
      </c>
      <c r="L605" s="19" t="str">
        <f>IF('Corporate Gifting Order Form'!L619="","",'Corporate Gifting Order Form'!L619)</f>
        <v/>
      </c>
      <c r="M605" s="19" t="str">
        <f>IF('Corporate Gifting Order Form'!M619="","",'Corporate Gifting Order Form'!M619)</f>
        <v/>
      </c>
      <c r="N605" s="22" t="str">
        <f>IF('Corporate Gifting Order Form'!N619="","",'Corporate Gifting Order Form'!N619)</f>
        <v/>
      </c>
      <c r="O605" s="18" t="str">
        <f>IF('Corporate Gifting Order Form'!I619="","","FXG")</f>
        <v/>
      </c>
      <c r="Q605" s="18" t="str">
        <f t="shared" si="18"/>
        <v/>
      </c>
      <c r="R605" s="18" t="str">
        <f>_xlfn.IFNA(VLOOKUP('Corporate Gifting Order Form'!O619,Gifts!A$1:B$8,2,FALSE),"")</f>
        <v/>
      </c>
    </row>
    <row r="606" spans="1:18" x14ac:dyDescent="0.3">
      <c r="A606" s="22" t="str">
        <f>IF('Corporate Gifting Order Form'!B620="","",'Corporate Gifting Order Form'!B620)</f>
        <v/>
      </c>
      <c r="B606" s="19" t="str">
        <f>IF('Corporate Gifting Order Form'!C620="","",'Corporate Gifting Order Form'!C620)</f>
        <v/>
      </c>
      <c r="C606" s="19" t="str">
        <f>IF('Corporate Gifting Order Form'!D620="","",'Corporate Gifting Order Form'!D620)</f>
        <v/>
      </c>
      <c r="D606" s="19" t="str">
        <f>IF('Corporate Gifting Order Form'!E620="","",'Corporate Gifting Order Form'!E620)</f>
        <v/>
      </c>
      <c r="E606" s="19" t="str">
        <f>IF('Corporate Gifting Order Form'!F620="","",'Corporate Gifting Order Form'!F620)</f>
        <v/>
      </c>
      <c r="F606" s="19" t="str">
        <f>IF('Corporate Gifting Order Form'!G620="","",'Corporate Gifting Order Form'!G620)</f>
        <v/>
      </c>
      <c r="G606" s="19" t="str">
        <f>IF('Corporate Gifting Order Form'!H620="","",'Corporate Gifting Order Form'!H620)</f>
        <v/>
      </c>
      <c r="H606" s="19" t="str">
        <f>IF('Corporate Gifting Order Form'!I620="","",'Corporate Gifting Order Form'!I620)</f>
        <v/>
      </c>
      <c r="I606" s="23" t="str">
        <f>IF('Corporate Gifting Order Form'!J620="","",'Corporate Gifting Order Form'!J620)</f>
        <v/>
      </c>
      <c r="J606" s="18" t="str">
        <f t="shared" si="19"/>
        <v/>
      </c>
      <c r="K606" s="21" t="str">
        <f>IF('Corporate Gifting Order Form'!K620="","",'Corporate Gifting Order Form'!K620)</f>
        <v/>
      </c>
      <c r="L606" s="19" t="str">
        <f>IF('Corporate Gifting Order Form'!L620="","",'Corporate Gifting Order Form'!L620)</f>
        <v/>
      </c>
      <c r="M606" s="19" t="str">
        <f>IF('Corporate Gifting Order Form'!M620="","",'Corporate Gifting Order Form'!M620)</f>
        <v/>
      </c>
      <c r="N606" s="22" t="str">
        <f>IF('Corporate Gifting Order Form'!N620="","",'Corporate Gifting Order Form'!N620)</f>
        <v/>
      </c>
      <c r="O606" s="18" t="str">
        <f>IF('Corporate Gifting Order Form'!I620="","","FXG")</f>
        <v/>
      </c>
      <c r="Q606" s="18" t="str">
        <f t="shared" si="18"/>
        <v/>
      </c>
      <c r="R606" s="18" t="str">
        <f>_xlfn.IFNA(VLOOKUP('Corporate Gifting Order Form'!O620,Gifts!A$1:B$8,2,FALSE),"")</f>
        <v/>
      </c>
    </row>
    <row r="607" spans="1:18" x14ac:dyDescent="0.3">
      <c r="A607" s="22" t="str">
        <f>IF('Corporate Gifting Order Form'!B621="","",'Corporate Gifting Order Form'!B621)</f>
        <v/>
      </c>
      <c r="B607" s="19" t="str">
        <f>IF('Corporate Gifting Order Form'!C621="","",'Corporate Gifting Order Form'!C621)</f>
        <v/>
      </c>
      <c r="C607" s="19" t="str">
        <f>IF('Corporate Gifting Order Form'!D621="","",'Corporate Gifting Order Form'!D621)</f>
        <v/>
      </c>
      <c r="D607" s="19" t="str">
        <f>IF('Corporate Gifting Order Form'!E621="","",'Corporate Gifting Order Form'!E621)</f>
        <v/>
      </c>
      <c r="E607" s="19" t="str">
        <f>IF('Corporate Gifting Order Form'!F621="","",'Corporate Gifting Order Form'!F621)</f>
        <v/>
      </c>
      <c r="F607" s="19" t="str">
        <f>IF('Corporate Gifting Order Form'!G621="","",'Corporate Gifting Order Form'!G621)</f>
        <v/>
      </c>
      <c r="G607" s="19" t="str">
        <f>IF('Corporate Gifting Order Form'!H621="","",'Corporate Gifting Order Form'!H621)</f>
        <v/>
      </c>
      <c r="H607" s="19" t="str">
        <f>IF('Corporate Gifting Order Form'!I621="","",'Corporate Gifting Order Form'!I621)</f>
        <v/>
      </c>
      <c r="I607" s="23" t="str">
        <f>IF('Corporate Gifting Order Form'!J621="","",'Corporate Gifting Order Form'!J621)</f>
        <v/>
      </c>
      <c r="J607" s="18" t="str">
        <f t="shared" si="19"/>
        <v/>
      </c>
      <c r="K607" s="21" t="str">
        <f>IF('Corporate Gifting Order Form'!K621="","",'Corporate Gifting Order Form'!K621)</f>
        <v/>
      </c>
      <c r="L607" s="19" t="str">
        <f>IF('Corporate Gifting Order Form'!L621="","",'Corporate Gifting Order Form'!L621)</f>
        <v/>
      </c>
      <c r="M607" s="19" t="str">
        <f>IF('Corporate Gifting Order Form'!M621="","",'Corporate Gifting Order Form'!M621)</f>
        <v/>
      </c>
      <c r="N607" s="22" t="str">
        <f>IF('Corporate Gifting Order Form'!N621="","",'Corporate Gifting Order Form'!N621)</f>
        <v/>
      </c>
      <c r="O607" s="18" t="str">
        <f>IF('Corporate Gifting Order Form'!I621="","","FXG")</f>
        <v/>
      </c>
      <c r="Q607" s="18" t="str">
        <f t="shared" si="18"/>
        <v/>
      </c>
      <c r="R607" s="18" t="str">
        <f>_xlfn.IFNA(VLOOKUP('Corporate Gifting Order Form'!O621,Gifts!A$1:B$8,2,FALSE),"")</f>
        <v/>
      </c>
    </row>
    <row r="608" spans="1:18" x14ac:dyDescent="0.3">
      <c r="A608" s="22" t="str">
        <f>IF('Corporate Gifting Order Form'!B622="","",'Corporate Gifting Order Form'!B622)</f>
        <v/>
      </c>
      <c r="B608" s="19" t="str">
        <f>IF('Corporate Gifting Order Form'!C622="","",'Corporate Gifting Order Form'!C622)</f>
        <v/>
      </c>
      <c r="C608" s="19" t="str">
        <f>IF('Corporate Gifting Order Form'!D622="","",'Corporate Gifting Order Form'!D622)</f>
        <v/>
      </c>
      <c r="D608" s="19" t="str">
        <f>IF('Corporate Gifting Order Form'!E622="","",'Corporate Gifting Order Form'!E622)</f>
        <v/>
      </c>
      <c r="E608" s="19" t="str">
        <f>IF('Corporate Gifting Order Form'!F622="","",'Corporate Gifting Order Form'!F622)</f>
        <v/>
      </c>
      <c r="F608" s="19" t="str">
        <f>IF('Corporate Gifting Order Form'!G622="","",'Corporate Gifting Order Form'!G622)</f>
        <v/>
      </c>
      <c r="G608" s="19" t="str">
        <f>IF('Corporate Gifting Order Form'!H622="","",'Corporate Gifting Order Form'!H622)</f>
        <v/>
      </c>
      <c r="H608" s="19" t="str">
        <f>IF('Corporate Gifting Order Form'!I622="","",'Corporate Gifting Order Form'!I622)</f>
        <v/>
      </c>
      <c r="I608" s="23" t="str">
        <f>IF('Corporate Gifting Order Form'!J622="","",'Corporate Gifting Order Form'!J622)</f>
        <v/>
      </c>
      <c r="J608" s="18" t="str">
        <f t="shared" si="19"/>
        <v/>
      </c>
      <c r="K608" s="21" t="str">
        <f>IF('Corporate Gifting Order Form'!K622="","",'Corporate Gifting Order Form'!K622)</f>
        <v/>
      </c>
      <c r="L608" s="19" t="str">
        <f>IF('Corporate Gifting Order Form'!L622="","",'Corporate Gifting Order Form'!L622)</f>
        <v/>
      </c>
      <c r="M608" s="19" t="str">
        <f>IF('Corporate Gifting Order Form'!M622="","",'Corporate Gifting Order Form'!M622)</f>
        <v/>
      </c>
      <c r="N608" s="22" t="str">
        <f>IF('Corporate Gifting Order Form'!N622="","",'Corporate Gifting Order Form'!N622)</f>
        <v/>
      </c>
      <c r="O608" s="18" t="str">
        <f>IF('Corporate Gifting Order Form'!I622="","","FXG")</f>
        <v/>
      </c>
      <c r="Q608" s="18" t="str">
        <f t="shared" si="18"/>
        <v/>
      </c>
      <c r="R608" s="18" t="str">
        <f>_xlfn.IFNA(VLOOKUP('Corporate Gifting Order Form'!O622,Gifts!A$1:B$8,2,FALSE),"")</f>
        <v/>
      </c>
    </row>
    <row r="609" spans="1:18" x14ac:dyDescent="0.3">
      <c r="A609" s="22" t="str">
        <f>IF('Corporate Gifting Order Form'!B623="","",'Corporate Gifting Order Form'!B623)</f>
        <v/>
      </c>
      <c r="B609" s="19" t="str">
        <f>IF('Corporate Gifting Order Form'!C623="","",'Corporate Gifting Order Form'!C623)</f>
        <v/>
      </c>
      <c r="C609" s="19" t="str">
        <f>IF('Corporate Gifting Order Form'!D623="","",'Corporate Gifting Order Form'!D623)</f>
        <v/>
      </c>
      <c r="D609" s="19" t="str">
        <f>IF('Corporate Gifting Order Form'!E623="","",'Corporate Gifting Order Form'!E623)</f>
        <v/>
      </c>
      <c r="E609" s="19" t="str">
        <f>IF('Corporate Gifting Order Form'!F623="","",'Corporate Gifting Order Form'!F623)</f>
        <v/>
      </c>
      <c r="F609" s="19" t="str">
        <f>IF('Corporate Gifting Order Form'!G623="","",'Corporate Gifting Order Form'!G623)</f>
        <v/>
      </c>
      <c r="G609" s="19" t="str">
        <f>IF('Corporate Gifting Order Form'!H623="","",'Corporate Gifting Order Form'!H623)</f>
        <v/>
      </c>
      <c r="H609" s="19" t="str">
        <f>IF('Corporate Gifting Order Form'!I623="","",'Corporate Gifting Order Form'!I623)</f>
        <v/>
      </c>
      <c r="I609" s="23" t="str">
        <f>IF('Corporate Gifting Order Form'!J623="","",'Corporate Gifting Order Form'!J623)</f>
        <v/>
      </c>
      <c r="J609" s="18" t="str">
        <f t="shared" si="19"/>
        <v/>
      </c>
      <c r="K609" s="21" t="str">
        <f>IF('Corporate Gifting Order Form'!K623="","",'Corporate Gifting Order Form'!K623)</f>
        <v/>
      </c>
      <c r="L609" s="19" t="str">
        <f>IF('Corporate Gifting Order Form'!L623="","",'Corporate Gifting Order Form'!L623)</f>
        <v/>
      </c>
      <c r="M609" s="19" t="str">
        <f>IF('Corporate Gifting Order Form'!M623="","",'Corporate Gifting Order Form'!M623)</f>
        <v/>
      </c>
      <c r="N609" s="22" t="str">
        <f>IF('Corporate Gifting Order Form'!N623="","",'Corporate Gifting Order Form'!N623)</f>
        <v/>
      </c>
      <c r="O609" s="18" t="str">
        <f>IF('Corporate Gifting Order Form'!I623="","","FXG")</f>
        <v/>
      </c>
      <c r="Q609" s="18" t="str">
        <f t="shared" si="18"/>
        <v/>
      </c>
      <c r="R609" s="18" t="str">
        <f>_xlfn.IFNA(VLOOKUP('Corporate Gifting Order Form'!O623,Gifts!A$1:B$8,2,FALSE),"")</f>
        <v/>
      </c>
    </row>
    <row r="610" spans="1:18" x14ac:dyDescent="0.3">
      <c r="A610" s="22" t="str">
        <f>IF('Corporate Gifting Order Form'!B624="","",'Corporate Gifting Order Form'!B624)</f>
        <v/>
      </c>
      <c r="B610" s="19" t="str">
        <f>IF('Corporate Gifting Order Form'!C624="","",'Corporate Gifting Order Form'!C624)</f>
        <v/>
      </c>
      <c r="C610" s="19" t="str">
        <f>IF('Corporate Gifting Order Form'!D624="","",'Corporate Gifting Order Form'!D624)</f>
        <v/>
      </c>
      <c r="D610" s="19" t="str">
        <f>IF('Corporate Gifting Order Form'!E624="","",'Corporate Gifting Order Form'!E624)</f>
        <v/>
      </c>
      <c r="E610" s="19" t="str">
        <f>IF('Corporate Gifting Order Form'!F624="","",'Corporate Gifting Order Form'!F624)</f>
        <v/>
      </c>
      <c r="F610" s="19" t="str">
        <f>IF('Corporate Gifting Order Form'!G624="","",'Corporate Gifting Order Form'!G624)</f>
        <v/>
      </c>
      <c r="G610" s="19" t="str">
        <f>IF('Corporate Gifting Order Form'!H624="","",'Corporate Gifting Order Form'!H624)</f>
        <v/>
      </c>
      <c r="H610" s="19" t="str">
        <f>IF('Corporate Gifting Order Form'!I624="","",'Corporate Gifting Order Form'!I624)</f>
        <v/>
      </c>
      <c r="I610" s="23" t="str">
        <f>IF('Corporate Gifting Order Form'!J624="","",'Corporate Gifting Order Form'!J624)</f>
        <v/>
      </c>
      <c r="J610" s="18" t="str">
        <f t="shared" si="19"/>
        <v/>
      </c>
      <c r="K610" s="21" t="str">
        <f>IF('Corporate Gifting Order Form'!K624="","",'Corporate Gifting Order Form'!K624)</f>
        <v/>
      </c>
      <c r="L610" s="19" t="str">
        <f>IF('Corporate Gifting Order Form'!L624="","",'Corporate Gifting Order Form'!L624)</f>
        <v/>
      </c>
      <c r="M610" s="19" t="str">
        <f>IF('Corporate Gifting Order Form'!M624="","",'Corporate Gifting Order Form'!M624)</f>
        <v/>
      </c>
      <c r="N610" s="22" t="str">
        <f>IF('Corporate Gifting Order Form'!N624="","",'Corporate Gifting Order Form'!N624)</f>
        <v/>
      </c>
      <c r="O610" s="18" t="str">
        <f>IF('Corporate Gifting Order Form'!I624="","","FXG")</f>
        <v/>
      </c>
      <c r="Q610" s="18" t="str">
        <f t="shared" si="18"/>
        <v/>
      </c>
      <c r="R610" s="18" t="str">
        <f>_xlfn.IFNA(VLOOKUP('Corporate Gifting Order Form'!O624,Gifts!A$1:B$8,2,FALSE),"")</f>
        <v/>
      </c>
    </row>
    <row r="611" spans="1:18" x14ac:dyDescent="0.3">
      <c r="A611" s="22" t="str">
        <f>IF('Corporate Gifting Order Form'!B625="","",'Corporate Gifting Order Form'!B625)</f>
        <v/>
      </c>
      <c r="B611" s="19" t="str">
        <f>IF('Corporate Gifting Order Form'!C625="","",'Corporate Gifting Order Form'!C625)</f>
        <v/>
      </c>
      <c r="C611" s="19" t="str">
        <f>IF('Corporate Gifting Order Form'!D625="","",'Corporate Gifting Order Form'!D625)</f>
        <v/>
      </c>
      <c r="D611" s="19" t="str">
        <f>IF('Corporate Gifting Order Form'!E625="","",'Corporate Gifting Order Form'!E625)</f>
        <v/>
      </c>
      <c r="E611" s="19" t="str">
        <f>IF('Corporate Gifting Order Form'!F625="","",'Corporate Gifting Order Form'!F625)</f>
        <v/>
      </c>
      <c r="F611" s="19" t="str">
        <f>IF('Corporate Gifting Order Form'!G625="","",'Corporate Gifting Order Form'!G625)</f>
        <v/>
      </c>
      <c r="G611" s="19" t="str">
        <f>IF('Corporate Gifting Order Form'!H625="","",'Corporate Gifting Order Form'!H625)</f>
        <v/>
      </c>
      <c r="H611" s="19" t="str">
        <f>IF('Corporate Gifting Order Form'!I625="","",'Corporate Gifting Order Form'!I625)</f>
        <v/>
      </c>
      <c r="I611" s="23" t="str">
        <f>IF('Corporate Gifting Order Form'!J625="","",'Corporate Gifting Order Form'!J625)</f>
        <v/>
      </c>
      <c r="J611" s="18" t="str">
        <f t="shared" si="19"/>
        <v/>
      </c>
      <c r="K611" s="21" t="str">
        <f>IF('Corporate Gifting Order Form'!K625="","",'Corporate Gifting Order Form'!K625)</f>
        <v/>
      </c>
      <c r="L611" s="19" t="str">
        <f>IF('Corporate Gifting Order Form'!L625="","",'Corporate Gifting Order Form'!L625)</f>
        <v/>
      </c>
      <c r="M611" s="19" t="str">
        <f>IF('Corporate Gifting Order Form'!M625="","",'Corporate Gifting Order Form'!M625)</f>
        <v/>
      </c>
      <c r="N611" s="22" t="str">
        <f>IF('Corporate Gifting Order Form'!N625="","",'Corporate Gifting Order Form'!N625)</f>
        <v/>
      </c>
      <c r="O611" s="18" t="str">
        <f>IF('Corporate Gifting Order Form'!I625="","","FXG")</f>
        <v/>
      </c>
      <c r="Q611" s="18" t="str">
        <f t="shared" si="18"/>
        <v/>
      </c>
      <c r="R611" s="18" t="str">
        <f>_xlfn.IFNA(VLOOKUP('Corporate Gifting Order Form'!O625,Gifts!A$1:B$8,2,FALSE),"")</f>
        <v/>
      </c>
    </row>
    <row r="612" spans="1:18" x14ac:dyDescent="0.3">
      <c r="A612" s="22" t="str">
        <f>IF('Corporate Gifting Order Form'!B626="","",'Corporate Gifting Order Form'!B626)</f>
        <v/>
      </c>
      <c r="B612" s="19" t="str">
        <f>IF('Corporate Gifting Order Form'!C626="","",'Corporate Gifting Order Form'!C626)</f>
        <v/>
      </c>
      <c r="C612" s="19" t="str">
        <f>IF('Corporate Gifting Order Form'!D626="","",'Corporate Gifting Order Form'!D626)</f>
        <v/>
      </c>
      <c r="D612" s="19" t="str">
        <f>IF('Corporate Gifting Order Form'!E626="","",'Corporate Gifting Order Form'!E626)</f>
        <v/>
      </c>
      <c r="E612" s="19" t="str">
        <f>IF('Corporate Gifting Order Form'!F626="","",'Corporate Gifting Order Form'!F626)</f>
        <v/>
      </c>
      <c r="F612" s="19" t="str">
        <f>IF('Corporate Gifting Order Form'!G626="","",'Corporate Gifting Order Form'!G626)</f>
        <v/>
      </c>
      <c r="G612" s="19" t="str">
        <f>IF('Corporate Gifting Order Form'!H626="","",'Corporate Gifting Order Form'!H626)</f>
        <v/>
      </c>
      <c r="H612" s="19" t="str">
        <f>IF('Corporate Gifting Order Form'!I626="","",'Corporate Gifting Order Form'!I626)</f>
        <v/>
      </c>
      <c r="I612" s="23" t="str">
        <f>IF('Corporate Gifting Order Form'!J626="","",'Corporate Gifting Order Form'!J626)</f>
        <v/>
      </c>
      <c r="J612" s="18" t="str">
        <f t="shared" si="19"/>
        <v/>
      </c>
      <c r="K612" s="21" t="str">
        <f>IF('Corporate Gifting Order Form'!K626="","",'Corporate Gifting Order Form'!K626)</f>
        <v/>
      </c>
      <c r="L612" s="19" t="str">
        <f>IF('Corporate Gifting Order Form'!L626="","",'Corporate Gifting Order Form'!L626)</f>
        <v/>
      </c>
      <c r="M612" s="19" t="str">
        <f>IF('Corporate Gifting Order Form'!M626="","",'Corporate Gifting Order Form'!M626)</f>
        <v/>
      </c>
      <c r="N612" s="22" t="str">
        <f>IF('Corporate Gifting Order Form'!N626="","",'Corporate Gifting Order Form'!N626)</f>
        <v/>
      </c>
      <c r="O612" s="18" t="str">
        <f>IF('Corporate Gifting Order Form'!I626="","","FXG")</f>
        <v/>
      </c>
      <c r="Q612" s="18" t="str">
        <f t="shared" si="18"/>
        <v/>
      </c>
      <c r="R612" s="18" t="str">
        <f>_xlfn.IFNA(VLOOKUP('Corporate Gifting Order Form'!O626,Gifts!A$1:B$8,2,FALSE),"")</f>
        <v/>
      </c>
    </row>
    <row r="613" spans="1:18" x14ac:dyDescent="0.3">
      <c r="A613" s="22" t="str">
        <f>IF('Corporate Gifting Order Form'!B627="","",'Corporate Gifting Order Form'!B627)</f>
        <v/>
      </c>
      <c r="B613" s="19" t="str">
        <f>IF('Corporate Gifting Order Form'!C627="","",'Corporate Gifting Order Form'!C627)</f>
        <v/>
      </c>
      <c r="C613" s="19" t="str">
        <f>IF('Corporate Gifting Order Form'!D627="","",'Corporate Gifting Order Form'!D627)</f>
        <v/>
      </c>
      <c r="D613" s="19" t="str">
        <f>IF('Corporate Gifting Order Form'!E627="","",'Corporate Gifting Order Form'!E627)</f>
        <v/>
      </c>
      <c r="E613" s="19" t="str">
        <f>IF('Corporate Gifting Order Form'!F627="","",'Corporate Gifting Order Form'!F627)</f>
        <v/>
      </c>
      <c r="F613" s="19" t="str">
        <f>IF('Corporate Gifting Order Form'!G627="","",'Corporate Gifting Order Form'!G627)</f>
        <v/>
      </c>
      <c r="G613" s="19" t="str">
        <f>IF('Corporate Gifting Order Form'!H627="","",'Corporate Gifting Order Form'!H627)</f>
        <v/>
      </c>
      <c r="H613" s="19" t="str">
        <f>IF('Corporate Gifting Order Form'!I627="","",'Corporate Gifting Order Form'!I627)</f>
        <v/>
      </c>
      <c r="I613" s="23" t="str">
        <f>IF('Corporate Gifting Order Form'!J627="","",'Corporate Gifting Order Form'!J627)</f>
        <v/>
      </c>
      <c r="J613" s="18" t="str">
        <f t="shared" si="19"/>
        <v/>
      </c>
      <c r="K613" s="21" t="str">
        <f>IF('Corporate Gifting Order Form'!K627="","",'Corporate Gifting Order Form'!K627)</f>
        <v/>
      </c>
      <c r="L613" s="19" t="str">
        <f>IF('Corporate Gifting Order Form'!L627="","",'Corporate Gifting Order Form'!L627)</f>
        <v/>
      </c>
      <c r="M613" s="19" t="str">
        <f>IF('Corporate Gifting Order Form'!M627="","",'Corporate Gifting Order Form'!M627)</f>
        <v/>
      </c>
      <c r="N613" s="22" t="str">
        <f>IF('Corporate Gifting Order Form'!N627="","",'Corporate Gifting Order Form'!N627)</f>
        <v/>
      </c>
      <c r="O613" s="18" t="str">
        <f>IF('Corporate Gifting Order Form'!I627="","","FXG")</f>
        <v/>
      </c>
      <c r="Q613" s="18" t="str">
        <f t="shared" si="18"/>
        <v/>
      </c>
      <c r="R613" s="18" t="str">
        <f>_xlfn.IFNA(VLOOKUP('Corporate Gifting Order Form'!O627,Gifts!A$1:B$8,2,FALSE),"")</f>
        <v/>
      </c>
    </row>
    <row r="614" spans="1:18" x14ac:dyDescent="0.3">
      <c r="A614" s="22" t="str">
        <f>IF('Corporate Gifting Order Form'!B628="","",'Corporate Gifting Order Form'!B628)</f>
        <v/>
      </c>
      <c r="B614" s="19" t="str">
        <f>IF('Corporate Gifting Order Form'!C628="","",'Corporate Gifting Order Form'!C628)</f>
        <v/>
      </c>
      <c r="C614" s="19" t="str">
        <f>IF('Corporate Gifting Order Form'!D628="","",'Corporate Gifting Order Form'!D628)</f>
        <v/>
      </c>
      <c r="D614" s="19" t="str">
        <f>IF('Corporate Gifting Order Form'!E628="","",'Corporate Gifting Order Form'!E628)</f>
        <v/>
      </c>
      <c r="E614" s="19" t="str">
        <f>IF('Corporate Gifting Order Form'!F628="","",'Corporate Gifting Order Form'!F628)</f>
        <v/>
      </c>
      <c r="F614" s="19" t="str">
        <f>IF('Corporate Gifting Order Form'!G628="","",'Corporate Gifting Order Form'!G628)</f>
        <v/>
      </c>
      <c r="G614" s="19" t="str">
        <f>IF('Corporate Gifting Order Form'!H628="","",'Corporate Gifting Order Form'!H628)</f>
        <v/>
      </c>
      <c r="H614" s="19" t="str">
        <f>IF('Corporate Gifting Order Form'!I628="","",'Corporate Gifting Order Form'!I628)</f>
        <v/>
      </c>
      <c r="I614" s="23" t="str">
        <f>IF('Corporate Gifting Order Form'!J628="","",'Corporate Gifting Order Form'!J628)</f>
        <v/>
      </c>
      <c r="J614" s="18" t="str">
        <f t="shared" si="19"/>
        <v/>
      </c>
      <c r="K614" s="21" t="str">
        <f>IF('Corporate Gifting Order Form'!K628="","",'Corporate Gifting Order Form'!K628)</f>
        <v/>
      </c>
      <c r="L614" s="19" t="str">
        <f>IF('Corporate Gifting Order Form'!L628="","",'Corporate Gifting Order Form'!L628)</f>
        <v/>
      </c>
      <c r="M614" s="19" t="str">
        <f>IF('Corporate Gifting Order Form'!M628="","",'Corporate Gifting Order Form'!M628)</f>
        <v/>
      </c>
      <c r="N614" s="22" t="str">
        <f>IF('Corporate Gifting Order Form'!N628="","",'Corporate Gifting Order Form'!N628)</f>
        <v/>
      </c>
      <c r="O614" s="18" t="str">
        <f>IF('Corporate Gifting Order Form'!I628="","","FXG")</f>
        <v/>
      </c>
      <c r="Q614" s="18" t="str">
        <f t="shared" si="18"/>
        <v/>
      </c>
      <c r="R614" s="18" t="str">
        <f>_xlfn.IFNA(VLOOKUP('Corporate Gifting Order Form'!O628,Gifts!A$1:B$8,2,FALSE),"")</f>
        <v/>
      </c>
    </row>
    <row r="615" spans="1:18" x14ac:dyDescent="0.3">
      <c r="A615" s="22" t="str">
        <f>IF('Corporate Gifting Order Form'!B629="","",'Corporate Gifting Order Form'!B629)</f>
        <v/>
      </c>
      <c r="B615" s="19" t="str">
        <f>IF('Corporate Gifting Order Form'!C629="","",'Corporate Gifting Order Form'!C629)</f>
        <v/>
      </c>
      <c r="C615" s="19" t="str">
        <f>IF('Corporate Gifting Order Form'!D629="","",'Corporate Gifting Order Form'!D629)</f>
        <v/>
      </c>
      <c r="D615" s="19" t="str">
        <f>IF('Corporate Gifting Order Form'!E629="","",'Corporate Gifting Order Form'!E629)</f>
        <v/>
      </c>
      <c r="E615" s="19" t="str">
        <f>IF('Corporate Gifting Order Form'!F629="","",'Corporate Gifting Order Form'!F629)</f>
        <v/>
      </c>
      <c r="F615" s="19" t="str">
        <f>IF('Corporate Gifting Order Form'!G629="","",'Corporate Gifting Order Form'!G629)</f>
        <v/>
      </c>
      <c r="G615" s="19" t="str">
        <f>IF('Corporate Gifting Order Form'!H629="","",'Corporate Gifting Order Form'!H629)</f>
        <v/>
      </c>
      <c r="H615" s="19" t="str">
        <f>IF('Corporate Gifting Order Form'!I629="","",'Corporate Gifting Order Form'!I629)</f>
        <v/>
      </c>
      <c r="I615" s="23" t="str">
        <f>IF('Corporate Gifting Order Form'!J629="","",'Corporate Gifting Order Form'!J629)</f>
        <v/>
      </c>
      <c r="J615" s="18" t="str">
        <f t="shared" si="19"/>
        <v/>
      </c>
      <c r="K615" s="21" t="str">
        <f>IF('Corporate Gifting Order Form'!K629="","",'Corporate Gifting Order Form'!K629)</f>
        <v/>
      </c>
      <c r="L615" s="19" t="str">
        <f>IF('Corporate Gifting Order Form'!L629="","",'Corporate Gifting Order Form'!L629)</f>
        <v/>
      </c>
      <c r="M615" s="19" t="str">
        <f>IF('Corporate Gifting Order Form'!M629="","",'Corporate Gifting Order Form'!M629)</f>
        <v/>
      </c>
      <c r="N615" s="22" t="str">
        <f>IF('Corporate Gifting Order Form'!N629="","",'Corporate Gifting Order Form'!N629)</f>
        <v/>
      </c>
      <c r="O615" s="18" t="str">
        <f>IF('Corporate Gifting Order Form'!I629="","","FXG")</f>
        <v/>
      </c>
      <c r="Q615" s="18" t="str">
        <f t="shared" si="18"/>
        <v/>
      </c>
      <c r="R615" s="18" t="str">
        <f>_xlfn.IFNA(VLOOKUP('Corporate Gifting Order Form'!O629,Gifts!A$1:B$8,2,FALSE),"")</f>
        <v/>
      </c>
    </row>
    <row r="616" spans="1:18" x14ac:dyDescent="0.3">
      <c r="A616" s="22" t="str">
        <f>IF('Corporate Gifting Order Form'!B630="","",'Corporate Gifting Order Form'!B630)</f>
        <v/>
      </c>
      <c r="B616" s="19" t="str">
        <f>IF('Corporate Gifting Order Form'!C630="","",'Corporate Gifting Order Form'!C630)</f>
        <v/>
      </c>
      <c r="C616" s="19" t="str">
        <f>IF('Corporate Gifting Order Form'!D630="","",'Corporate Gifting Order Form'!D630)</f>
        <v/>
      </c>
      <c r="D616" s="19" t="str">
        <f>IF('Corporate Gifting Order Form'!E630="","",'Corporate Gifting Order Form'!E630)</f>
        <v/>
      </c>
      <c r="E616" s="19" t="str">
        <f>IF('Corporate Gifting Order Form'!F630="","",'Corporate Gifting Order Form'!F630)</f>
        <v/>
      </c>
      <c r="F616" s="19" t="str">
        <f>IF('Corporate Gifting Order Form'!G630="","",'Corporate Gifting Order Form'!G630)</f>
        <v/>
      </c>
      <c r="G616" s="19" t="str">
        <f>IF('Corporate Gifting Order Form'!H630="","",'Corporate Gifting Order Form'!H630)</f>
        <v/>
      </c>
      <c r="H616" s="19" t="str">
        <f>IF('Corporate Gifting Order Form'!I630="","",'Corporate Gifting Order Form'!I630)</f>
        <v/>
      </c>
      <c r="I616" s="23" t="str">
        <f>IF('Corporate Gifting Order Form'!J630="","",'Corporate Gifting Order Form'!J630)</f>
        <v/>
      </c>
      <c r="J616" s="18" t="str">
        <f t="shared" si="19"/>
        <v/>
      </c>
      <c r="K616" s="21" t="str">
        <f>IF('Corporate Gifting Order Form'!K630="","",'Corporate Gifting Order Form'!K630)</f>
        <v/>
      </c>
      <c r="L616" s="19" t="str">
        <f>IF('Corporate Gifting Order Form'!L630="","",'Corporate Gifting Order Form'!L630)</f>
        <v/>
      </c>
      <c r="M616" s="19" t="str">
        <f>IF('Corporate Gifting Order Form'!M630="","",'Corporate Gifting Order Form'!M630)</f>
        <v/>
      </c>
      <c r="N616" s="22" t="str">
        <f>IF('Corporate Gifting Order Form'!N630="","",'Corporate Gifting Order Form'!N630)</f>
        <v/>
      </c>
      <c r="O616" s="18" t="str">
        <f>IF('Corporate Gifting Order Form'!I630="","","FXG")</f>
        <v/>
      </c>
      <c r="Q616" s="18" t="str">
        <f t="shared" si="18"/>
        <v/>
      </c>
      <c r="R616" s="18" t="str">
        <f>_xlfn.IFNA(VLOOKUP('Corporate Gifting Order Form'!O630,Gifts!A$1:B$8,2,FALSE),"")</f>
        <v/>
      </c>
    </row>
    <row r="617" spans="1:18" x14ac:dyDescent="0.3">
      <c r="A617" s="22" t="str">
        <f>IF('Corporate Gifting Order Form'!B631="","",'Corporate Gifting Order Form'!B631)</f>
        <v/>
      </c>
      <c r="B617" s="19" t="str">
        <f>IF('Corporate Gifting Order Form'!C631="","",'Corporate Gifting Order Form'!C631)</f>
        <v/>
      </c>
      <c r="C617" s="19" t="str">
        <f>IF('Corporate Gifting Order Form'!D631="","",'Corporate Gifting Order Form'!D631)</f>
        <v/>
      </c>
      <c r="D617" s="19" t="str">
        <f>IF('Corporate Gifting Order Form'!E631="","",'Corporate Gifting Order Form'!E631)</f>
        <v/>
      </c>
      <c r="E617" s="19" t="str">
        <f>IF('Corporate Gifting Order Form'!F631="","",'Corporate Gifting Order Form'!F631)</f>
        <v/>
      </c>
      <c r="F617" s="19" t="str">
        <f>IF('Corporate Gifting Order Form'!G631="","",'Corporate Gifting Order Form'!G631)</f>
        <v/>
      </c>
      <c r="G617" s="19" t="str">
        <f>IF('Corporate Gifting Order Form'!H631="","",'Corporate Gifting Order Form'!H631)</f>
        <v/>
      </c>
      <c r="H617" s="19" t="str">
        <f>IF('Corporate Gifting Order Form'!I631="","",'Corporate Gifting Order Form'!I631)</f>
        <v/>
      </c>
      <c r="I617" s="23" t="str">
        <f>IF('Corporate Gifting Order Form'!J631="","",'Corporate Gifting Order Form'!J631)</f>
        <v/>
      </c>
      <c r="J617" s="18" t="str">
        <f t="shared" si="19"/>
        <v/>
      </c>
      <c r="K617" s="21" t="str">
        <f>IF('Corporate Gifting Order Form'!K631="","",'Corporate Gifting Order Form'!K631)</f>
        <v/>
      </c>
      <c r="L617" s="19" t="str">
        <f>IF('Corporate Gifting Order Form'!L631="","",'Corporate Gifting Order Form'!L631)</f>
        <v/>
      </c>
      <c r="M617" s="19" t="str">
        <f>IF('Corporate Gifting Order Form'!M631="","",'Corporate Gifting Order Form'!M631)</f>
        <v/>
      </c>
      <c r="N617" s="22" t="str">
        <f>IF('Corporate Gifting Order Form'!N631="","",'Corporate Gifting Order Form'!N631)</f>
        <v/>
      </c>
      <c r="O617" s="18" t="str">
        <f>IF('Corporate Gifting Order Form'!I631="","","FXG")</f>
        <v/>
      </c>
      <c r="Q617" s="18" t="str">
        <f t="shared" si="18"/>
        <v/>
      </c>
      <c r="R617" s="18" t="str">
        <f>_xlfn.IFNA(VLOOKUP('Corporate Gifting Order Form'!O631,Gifts!A$1:B$8,2,FALSE),"")</f>
        <v/>
      </c>
    </row>
    <row r="618" spans="1:18" x14ac:dyDescent="0.3">
      <c r="A618" s="22" t="str">
        <f>IF('Corporate Gifting Order Form'!B632="","",'Corporate Gifting Order Form'!B632)</f>
        <v/>
      </c>
      <c r="B618" s="19" t="str">
        <f>IF('Corporate Gifting Order Form'!C632="","",'Corporate Gifting Order Form'!C632)</f>
        <v/>
      </c>
      <c r="C618" s="19" t="str">
        <f>IF('Corporate Gifting Order Form'!D632="","",'Corporate Gifting Order Form'!D632)</f>
        <v/>
      </c>
      <c r="D618" s="19" t="str">
        <f>IF('Corporate Gifting Order Form'!E632="","",'Corporate Gifting Order Form'!E632)</f>
        <v/>
      </c>
      <c r="E618" s="19" t="str">
        <f>IF('Corporate Gifting Order Form'!F632="","",'Corporate Gifting Order Form'!F632)</f>
        <v/>
      </c>
      <c r="F618" s="19" t="str">
        <f>IF('Corporate Gifting Order Form'!G632="","",'Corporate Gifting Order Form'!G632)</f>
        <v/>
      </c>
      <c r="G618" s="19" t="str">
        <f>IF('Corporate Gifting Order Form'!H632="","",'Corporate Gifting Order Form'!H632)</f>
        <v/>
      </c>
      <c r="H618" s="19" t="str">
        <f>IF('Corporate Gifting Order Form'!I632="","",'Corporate Gifting Order Form'!I632)</f>
        <v/>
      </c>
      <c r="I618" s="23" t="str">
        <f>IF('Corporate Gifting Order Form'!J632="","",'Corporate Gifting Order Form'!J632)</f>
        <v/>
      </c>
      <c r="J618" s="18" t="str">
        <f t="shared" si="19"/>
        <v/>
      </c>
      <c r="K618" s="21" t="str">
        <f>IF('Corporate Gifting Order Form'!K632="","",'Corporate Gifting Order Form'!K632)</f>
        <v/>
      </c>
      <c r="L618" s="19" t="str">
        <f>IF('Corporate Gifting Order Form'!L632="","",'Corporate Gifting Order Form'!L632)</f>
        <v/>
      </c>
      <c r="M618" s="19" t="str">
        <f>IF('Corporate Gifting Order Form'!M632="","",'Corporate Gifting Order Form'!M632)</f>
        <v/>
      </c>
      <c r="N618" s="22" t="str">
        <f>IF('Corporate Gifting Order Form'!N632="","",'Corporate Gifting Order Form'!N632)</f>
        <v/>
      </c>
      <c r="O618" s="18" t="str">
        <f>IF('Corporate Gifting Order Form'!I632="","","FXG")</f>
        <v/>
      </c>
      <c r="Q618" s="18" t="str">
        <f t="shared" si="18"/>
        <v/>
      </c>
      <c r="R618" s="18" t="str">
        <f>_xlfn.IFNA(VLOOKUP('Corporate Gifting Order Form'!O632,Gifts!A$1:B$8,2,FALSE),"")</f>
        <v/>
      </c>
    </row>
    <row r="619" spans="1:18" x14ac:dyDescent="0.3">
      <c r="A619" s="22" t="str">
        <f>IF('Corporate Gifting Order Form'!B633="","",'Corporate Gifting Order Form'!B633)</f>
        <v/>
      </c>
      <c r="B619" s="19" t="str">
        <f>IF('Corporate Gifting Order Form'!C633="","",'Corporate Gifting Order Form'!C633)</f>
        <v/>
      </c>
      <c r="C619" s="19" t="str">
        <f>IF('Corporate Gifting Order Form'!D633="","",'Corporate Gifting Order Form'!D633)</f>
        <v/>
      </c>
      <c r="D619" s="19" t="str">
        <f>IF('Corporate Gifting Order Form'!E633="","",'Corporate Gifting Order Form'!E633)</f>
        <v/>
      </c>
      <c r="E619" s="19" t="str">
        <f>IF('Corporate Gifting Order Form'!F633="","",'Corporate Gifting Order Form'!F633)</f>
        <v/>
      </c>
      <c r="F619" s="19" t="str">
        <f>IF('Corporate Gifting Order Form'!G633="","",'Corporate Gifting Order Form'!G633)</f>
        <v/>
      </c>
      <c r="G619" s="19" t="str">
        <f>IF('Corporate Gifting Order Form'!H633="","",'Corporate Gifting Order Form'!H633)</f>
        <v/>
      </c>
      <c r="H619" s="19" t="str">
        <f>IF('Corporate Gifting Order Form'!I633="","",'Corporate Gifting Order Form'!I633)</f>
        <v/>
      </c>
      <c r="I619" s="23" t="str">
        <f>IF('Corporate Gifting Order Form'!J633="","",'Corporate Gifting Order Form'!J633)</f>
        <v/>
      </c>
      <c r="J619" s="18" t="str">
        <f t="shared" si="19"/>
        <v/>
      </c>
      <c r="K619" s="21" t="str">
        <f>IF('Corporate Gifting Order Form'!K633="","",'Corporate Gifting Order Form'!K633)</f>
        <v/>
      </c>
      <c r="L619" s="19" t="str">
        <f>IF('Corporate Gifting Order Form'!L633="","",'Corporate Gifting Order Form'!L633)</f>
        <v/>
      </c>
      <c r="M619" s="19" t="str">
        <f>IF('Corporate Gifting Order Form'!M633="","",'Corporate Gifting Order Form'!M633)</f>
        <v/>
      </c>
      <c r="N619" s="22" t="str">
        <f>IF('Corporate Gifting Order Form'!N633="","",'Corporate Gifting Order Form'!N633)</f>
        <v/>
      </c>
      <c r="O619" s="18" t="str">
        <f>IF('Corporate Gifting Order Form'!I633="","","FXG")</f>
        <v/>
      </c>
      <c r="Q619" s="18" t="str">
        <f t="shared" si="18"/>
        <v/>
      </c>
      <c r="R619" s="18" t="str">
        <f>_xlfn.IFNA(VLOOKUP('Corporate Gifting Order Form'!O633,Gifts!A$1:B$8,2,FALSE),"")</f>
        <v/>
      </c>
    </row>
    <row r="620" spans="1:18" x14ac:dyDescent="0.3">
      <c r="A620" s="22" t="str">
        <f>IF('Corporate Gifting Order Form'!B634="","",'Corporate Gifting Order Form'!B634)</f>
        <v/>
      </c>
      <c r="B620" s="19" t="str">
        <f>IF('Corporate Gifting Order Form'!C634="","",'Corporate Gifting Order Form'!C634)</f>
        <v/>
      </c>
      <c r="C620" s="19" t="str">
        <f>IF('Corporate Gifting Order Form'!D634="","",'Corporate Gifting Order Form'!D634)</f>
        <v/>
      </c>
      <c r="D620" s="19" t="str">
        <f>IF('Corporate Gifting Order Form'!E634="","",'Corporate Gifting Order Form'!E634)</f>
        <v/>
      </c>
      <c r="E620" s="19" t="str">
        <f>IF('Corporate Gifting Order Form'!F634="","",'Corporate Gifting Order Form'!F634)</f>
        <v/>
      </c>
      <c r="F620" s="19" t="str">
        <f>IF('Corporate Gifting Order Form'!G634="","",'Corporate Gifting Order Form'!G634)</f>
        <v/>
      </c>
      <c r="G620" s="19" t="str">
        <f>IF('Corporate Gifting Order Form'!H634="","",'Corporate Gifting Order Form'!H634)</f>
        <v/>
      </c>
      <c r="H620" s="19" t="str">
        <f>IF('Corporate Gifting Order Form'!I634="","",'Corporate Gifting Order Form'!I634)</f>
        <v/>
      </c>
      <c r="I620" s="23" t="str">
        <f>IF('Corporate Gifting Order Form'!J634="","",'Corporate Gifting Order Form'!J634)</f>
        <v/>
      </c>
      <c r="J620" s="18" t="str">
        <f t="shared" si="19"/>
        <v/>
      </c>
      <c r="K620" s="21" t="str">
        <f>IF('Corporate Gifting Order Form'!K634="","",'Corporate Gifting Order Form'!K634)</f>
        <v/>
      </c>
      <c r="L620" s="19" t="str">
        <f>IF('Corporate Gifting Order Form'!L634="","",'Corporate Gifting Order Form'!L634)</f>
        <v/>
      </c>
      <c r="M620" s="19" t="str">
        <f>IF('Corporate Gifting Order Form'!M634="","",'Corporate Gifting Order Form'!M634)</f>
        <v/>
      </c>
      <c r="N620" s="22" t="str">
        <f>IF('Corporate Gifting Order Form'!N634="","",'Corporate Gifting Order Form'!N634)</f>
        <v/>
      </c>
      <c r="O620" s="18" t="str">
        <f>IF('Corporate Gifting Order Form'!I634="","","FXG")</f>
        <v/>
      </c>
      <c r="Q620" s="18" t="str">
        <f t="shared" si="18"/>
        <v/>
      </c>
      <c r="R620" s="18" t="str">
        <f>_xlfn.IFNA(VLOOKUP('Corporate Gifting Order Form'!O634,Gifts!A$1:B$8,2,FALSE),"")</f>
        <v/>
      </c>
    </row>
    <row r="621" spans="1:18" x14ac:dyDescent="0.3">
      <c r="A621" s="22" t="str">
        <f>IF('Corporate Gifting Order Form'!B635="","",'Corporate Gifting Order Form'!B635)</f>
        <v/>
      </c>
      <c r="B621" s="19" t="str">
        <f>IF('Corporate Gifting Order Form'!C635="","",'Corporate Gifting Order Form'!C635)</f>
        <v/>
      </c>
      <c r="C621" s="19" t="str">
        <f>IF('Corporate Gifting Order Form'!D635="","",'Corporate Gifting Order Form'!D635)</f>
        <v/>
      </c>
      <c r="D621" s="19" t="str">
        <f>IF('Corporate Gifting Order Form'!E635="","",'Corporate Gifting Order Form'!E635)</f>
        <v/>
      </c>
      <c r="E621" s="19" t="str">
        <f>IF('Corporate Gifting Order Form'!F635="","",'Corporate Gifting Order Form'!F635)</f>
        <v/>
      </c>
      <c r="F621" s="19" t="str">
        <f>IF('Corporate Gifting Order Form'!G635="","",'Corporate Gifting Order Form'!G635)</f>
        <v/>
      </c>
      <c r="G621" s="19" t="str">
        <f>IF('Corporate Gifting Order Form'!H635="","",'Corporate Gifting Order Form'!H635)</f>
        <v/>
      </c>
      <c r="H621" s="19" t="str">
        <f>IF('Corporate Gifting Order Form'!I635="","",'Corporate Gifting Order Form'!I635)</f>
        <v/>
      </c>
      <c r="I621" s="23" t="str">
        <f>IF('Corporate Gifting Order Form'!J635="","",'Corporate Gifting Order Form'!J635)</f>
        <v/>
      </c>
      <c r="J621" s="18" t="str">
        <f t="shared" si="19"/>
        <v/>
      </c>
      <c r="K621" s="21" t="str">
        <f>IF('Corporate Gifting Order Form'!K635="","",'Corporate Gifting Order Form'!K635)</f>
        <v/>
      </c>
      <c r="L621" s="19" t="str">
        <f>IF('Corporate Gifting Order Form'!L635="","",'Corporate Gifting Order Form'!L635)</f>
        <v/>
      </c>
      <c r="M621" s="19" t="str">
        <f>IF('Corporate Gifting Order Form'!M635="","",'Corporate Gifting Order Form'!M635)</f>
        <v/>
      </c>
      <c r="N621" s="22" t="str">
        <f>IF('Corporate Gifting Order Form'!N635="","",'Corporate Gifting Order Form'!N635)</f>
        <v/>
      </c>
      <c r="O621" s="18" t="str">
        <f>IF('Corporate Gifting Order Form'!I635="","","FXG")</f>
        <v/>
      </c>
      <c r="Q621" s="18" t="str">
        <f t="shared" si="18"/>
        <v/>
      </c>
      <c r="R621" s="18" t="str">
        <f>_xlfn.IFNA(VLOOKUP('Corporate Gifting Order Form'!O635,Gifts!A$1:B$8,2,FALSE),"")</f>
        <v/>
      </c>
    </row>
    <row r="622" spans="1:18" x14ac:dyDescent="0.3">
      <c r="A622" s="22" t="str">
        <f>IF('Corporate Gifting Order Form'!B636="","",'Corporate Gifting Order Form'!B636)</f>
        <v/>
      </c>
      <c r="B622" s="19" t="str">
        <f>IF('Corporate Gifting Order Form'!C636="","",'Corporate Gifting Order Form'!C636)</f>
        <v/>
      </c>
      <c r="C622" s="19" t="str">
        <f>IF('Corporate Gifting Order Form'!D636="","",'Corporate Gifting Order Form'!D636)</f>
        <v/>
      </c>
      <c r="D622" s="19" t="str">
        <f>IF('Corporate Gifting Order Form'!E636="","",'Corporate Gifting Order Form'!E636)</f>
        <v/>
      </c>
      <c r="E622" s="19" t="str">
        <f>IF('Corporate Gifting Order Form'!F636="","",'Corporate Gifting Order Form'!F636)</f>
        <v/>
      </c>
      <c r="F622" s="19" t="str">
        <f>IF('Corporate Gifting Order Form'!G636="","",'Corporate Gifting Order Form'!G636)</f>
        <v/>
      </c>
      <c r="G622" s="19" t="str">
        <f>IF('Corporate Gifting Order Form'!H636="","",'Corporate Gifting Order Form'!H636)</f>
        <v/>
      </c>
      <c r="H622" s="19" t="str">
        <f>IF('Corporate Gifting Order Form'!I636="","",'Corporate Gifting Order Form'!I636)</f>
        <v/>
      </c>
      <c r="I622" s="23" t="str">
        <f>IF('Corporate Gifting Order Form'!J636="","",'Corporate Gifting Order Form'!J636)</f>
        <v/>
      </c>
      <c r="J622" s="18" t="str">
        <f t="shared" si="19"/>
        <v/>
      </c>
      <c r="K622" s="21" t="str">
        <f>IF('Corporate Gifting Order Form'!K636="","",'Corporate Gifting Order Form'!K636)</f>
        <v/>
      </c>
      <c r="L622" s="19" t="str">
        <f>IF('Corporate Gifting Order Form'!L636="","",'Corporate Gifting Order Form'!L636)</f>
        <v/>
      </c>
      <c r="M622" s="19" t="str">
        <f>IF('Corporate Gifting Order Form'!M636="","",'Corporate Gifting Order Form'!M636)</f>
        <v/>
      </c>
      <c r="N622" s="22" t="str">
        <f>IF('Corporate Gifting Order Form'!N636="","",'Corporate Gifting Order Form'!N636)</f>
        <v/>
      </c>
      <c r="O622" s="18" t="str">
        <f>IF('Corporate Gifting Order Form'!I636="","","FXG")</f>
        <v/>
      </c>
      <c r="Q622" s="18" t="str">
        <f t="shared" si="18"/>
        <v/>
      </c>
      <c r="R622" s="18" t="str">
        <f>_xlfn.IFNA(VLOOKUP('Corporate Gifting Order Form'!O636,Gifts!A$1:B$8,2,FALSE),"")</f>
        <v/>
      </c>
    </row>
    <row r="623" spans="1:18" x14ac:dyDescent="0.3">
      <c r="A623" s="22" t="str">
        <f>IF('Corporate Gifting Order Form'!B637="","",'Corporate Gifting Order Form'!B637)</f>
        <v/>
      </c>
      <c r="B623" s="19" t="str">
        <f>IF('Corporate Gifting Order Form'!C637="","",'Corporate Gifting Order Form'!C637)</f>
        <v/>
      </c>
      <c r="C623" s="19" t="str">
        <f>IF('Corporate Gifting Order Form'!D637="","",'Corporate Gifting Order Form'!D637)</f>
        <v/>
      </c>
      <c r="D623" s="19" t="str">
        <f>IF('Corporate Gifting Order Form'!E637="","",'Corporate Gifting Order Form'!E637)</f>
        <v/>
      </c>
      <c r="E623" s="19" t="str">
        <f>IF('Corporate Gifting Order Form'!F637="","",'Corporate Gifting Order Form'!F637)</f>
        <v/>
      </c>
      <c r="F623" s="19" t="str">
        <f>IF('Corporate Gifting Order Form'!G637="","",'Corporate Gifting Order Form'!G637)</f>
        <v/>
      </c>
      <c r="G623" s="19" t="str">
        <f>IF('Corporate Gifting Order Form'!H637="","",'Corporate Gifting Order Form'!H637)</f>
        <v/>
      </c>
      <c r="H623" s="19" t="str">
        <f>IF('Corporate Gifting Order Form'!I637="","",'Corporate Gifting Order Form'!I637)</f>
        <v/>
      </c>
      <c r="I623" s="23" t="str">
        <f>IF('Corporate Gifting Order Form'!J637="","",'Corporate Gifting Order Form'!J637)</f>
        <v/>
      </c>
      <c r="J623" s="18" t="str">
        <f t="shared" si="19"/>
        <v/>
      </c>
      <c r="K623" s="21" t="str">
        <f>IF('Corporate Gifting Order Form'!K637="","",'Corporate Gifting Order Form'!K637)</f>
        <v/>
      </c>
      <c r="L623" s="19" t="str">
        <f>IF('Corporate Gifting Order Form'!L637="","",'Corporate Gifting Order Form'!L637)</f>
        <v/>
      </c>
      <c r="M623" s="19" t="str">
        <f>IF('Corporate Gifting Order Form'!M637="","",'Corporate Gifting Order Form'!M637)</f>
        <v/>
      </c>
      <c r="N623" s="22" t="str">
        <f>IF('Corporate Gifting Order Form'!N637="","",'Corporate Gifting Order Form'!N637)</f>
        <v/>
      </c>
      <c r="O623" s="18" t="str">
        <f>IF('Corporate Gifting Order Form'!I637="","","FXG")</f>
        <v/>
      </c>
      <c r="Q623" s="18" t="str">
        <f t="shared" si="18"/>
        <v/>
      </c>
      <c r="R623" s="18" t="str">
        <f>_xlfn.IFNA(VLOOKUP('Corporate Gifting Order Form'!O637,Gifts!A$1:B$8,2,FALSE),"")</f>
        <v/>
      </c>
    </row>
    <row r="624" spans="1:18" x14ac:dyDescent="0.3">
      <c r="A624" s="22" t="str">
        <f>IF('Corporate Gifting Order Form'!B638="","",'Corporate Gifting Order Form'!B638)</f>
        <v/>
      </c>
      <c r="B624" s="19" t="str">
        <f>IF('Corporate Gifting Order Form'!C638="","",'Corporate Gifting Order Form'!C638)</f>
        <v/>
      </c>
      <c r="C624" s="19" t="str">
        <f>IF('Corporate Gifting Order Form'!D638="","",'Corporate Gifting Order Form'!D638)</f>
        <v/>
      </c>
      <c r="D624" s="19" t="str">
        <f>IF('Corporate Gifting Order Form'!E638="","",'Corporate Gifting Order Form'!E638)</f>
        <v/>
      </c>
      <c r="E624" s="19" t="str">
        <f>IF('Corporate Gifting Order Form'!F638="","",'Corporate Gifting Order Form'!F638)</f>
        <v/>
      </c>
      <c r="F624" s="19" t="str">
        <f>IF('Corporate Gifting Order Form'!G638="","",'Corporate Gifting Order Form'!G638)</f>
        <v/>
      </c>
      <c r="G624" s="19" t="str">
        <f>IF('Corporate Gifting Order Form'!H638="","",'Corporate Gifting Order Form'!H638)</f>
        <v/>
      </c>
      <c r="H624" s="19" t="str">
        <f>IF('Corporate Gifting Order Form'!I638="","",'Corporate Gifting Order Form'!I638)</f>
        <v/>
      </c>
      <c r="I624" s="23" t="str">
        <f>IF('Corporate Gifting Order Form'!J638="","",'Corporate Gifting Order Form'!J638)</f>
        <v/>
      </c>
      <c r="J624" s="18" t="str">
        <f t="shared" si="19"/>
        <v/>
      </c>
      <c r="K624" s="21" t="str">
        <f>IF('Corporate Gifting Order Form'!K638="","",'Corporate Gifting Order Form'!K638)</f>
        <v/>
      </c>
      <c r="L624" s="19" t="str">
        <f>IF('Corporate Gifting Order Form'!L638="","",'Corporate Gifting Order Form'!L638)</f>
        <v/>
      </c>
      <c r="M624" s="19" t="str">
        <f>IF('Corporate Gifting Order Form'!M638="","",'Corporate Gifting Order Form'!M638)</f>
        <v/>
      </c>
      <c r="N624" s="22" t="str">
        <f>IF('Corporate Gifting Order Form'!N638="","",'Corporate Gifting Order Form'!N638)</f>
        <v/>
      </c>
      <c r="O624" s="18" t="str">
        <f>IF('Corporate Gifting Order Form'!I638="","","FXG")</f>
        <v/>
      </c>
      <c r="Q624" s="18" t="str">
        <f t="shared" si="18"/>
        <v/>
      </c>
      <c r="R624" s="18" t="str">
        <f>_xlfn.IFNA(VLOOKUP('Corporate Gifting Order Form'!O638,Gifts!A$1:B$8,2,FALSE),"")</f>
        <v/>
      </c>
    </row>
    <row r="625" spans="1:18" x14ac:dyDescent="0.3">
      <c r="A625" s="22" t="str">
        <f>IF('Corporate Gifting Order Form'!B639="","",'Corporate Gifting Order Form'!B639)</f>
        <v/>
      </c>
      <c r="B625" s="19" t="str">
        <f>IF('Corporate Gifting Order Form'!C639="","",'Corporate Gifting Order Form'!C639)</f>
        <v/>
      </c>
      <c r="C625" s="19" t="str">
        <f>IF('Corporate Gifting Order Form'!D639="","",'Corporate Gifting Order Form'!D639)</f>
        <v/>
      </c>
      <c r="D625" s="19" t="str">
        <f>IF('Corporate Gifting Order Form'!E639="","",'Corporate Gifting Order Form'!E639)</f>
        <v/>
      </c>
      <c r="E625" s="19" t="str">
        <f>IF('Corporate Gifting Order Form'!F639="","",'Corporate Gifting Order Form'!F639)</f>
        <v/>
      </c>
      <c r="F625" s="19" t="str">
        <f>IF('Corporate Gifting Order Form'!G639="","",'Corporate Gifting Order Form'!G639)</f>
        <v/>
      </c>
      <c r="G625" s="19" t="str">
        <f>IF('Corporate Gifting Order Form'!H639="","",'Corporate Gifting Order Form'!H639)</f>
        <v/>
      </c>
      <c r="H625" s="19" t="str">
        <f>IF('Corporate Gifting Order Form'!I639="","",'Corporate Gifting Order Form'!I639)</f>
        <v/>
      </c>
      <c r="I625" s="23" t="str">
        <f>IF('Corporate Gifting Order Form'!J639="","",'Corporate Gifting Order Form'!J639)</f>
        <v/>
      </c>
      <c r="J625" s="18" t="str">
        <f t="shared" si="19"/>
        <v/>
      </c>
      <c r="K625" s="21" t="str">
        <f>IF('Corporate Gifting Order Form'!K639="","",'Corporate Gifting Order Form'!K639)</f>
        <v/>
      </c>
      <c r="L625" s="19" t="str">
        <f>IF('Corporate Gifting Order Form'!L639="","",'Corporate Gifting Order Form'!L639)</f>
        <v/>
      </c>
      <c r="M625" s="19" t="str">
        <f>IF('Corporate Gifting Order Form'!M639="","",'Corporate Gifting Order Form'!M639)</f>
        <v/>
      </c>
      <c r="N625" s="22" t="str">
        <f>IF('Corporate Gifting Order Form'!N639="","",'Corporate Gifting Order Form'!N639)</f>
        <v/>
      </c>
      <c r="O625" s="18" t="str">
        <f>IF('Corporate Gifting Order Form'!I639="","","FXG")</f>
        <v/>
      </c>
      <c r="Q625" s="18" t="str">
        <f t="shared" si="18"/>
        <v/>
      </c>
      <c r="R625" s="18" t="str">
        <f>_xlfn.IFNA(VLOOKUP('Corporate Gifting Order Form'!O639,Gifts!A$1:B$8,2,FALSE),"")</f>
        <v/>
      </c>
    </row>
    <row r="626" spans="1:18" x14ac:dyDescent="0.3">
      <c r="A626" s="22" t="str">
        <f>IF('Corporate Gifting Order Form'!B640="","",'Corporate Gifting Order Form'!B640)</f>
        <v/>
      </c>
      <c r="B626" s="19" t="str">
        <f>IF('Corporate Gifting Order Form'!C640="","",'Corporate Gifting Order Form'!C640)</f>
        <v/>
      </c>
      <c r="C626" s="19" t="str">
        <f>IF('Corporate Gifting Order Form'!D640="","",'Corporate Gifting Order Form'!D640)</f>
        <v/>
      </c>
      <c r="D626" s="19" t="str">
        <f>IF('Corporate Gifting Order Form'!E640="","",'Corporate Gifting Order Form'!E640)</f>
        <v/>
      </c>
      <c r="E626" s="19" t="str">
        <f>IF('Corporate Gifting Order Form'!F640="","",'Corporate Gifting Order Form'!F640)</f>
        <v/>
      </c>
      <c r="F626" s="19" t="str">
        <f>IF('Corporate Gifting Order Form'!G640="","",'Corporate Gifting Order Form'!G640)</f>
        <v/>
      </c>
      <c r="G626" s="19" t="str">
        <f>IF('Corporate Gifting Order Form'!H640="","",'Corporate Gifting Order Form'!H640)</f>
        <v/>
      </c>
      <c r="H626" s="19" t="str">
        <f>IF('Corporate Gifting Order Form'!I640="","",'Corporate Gifting Order Form'!I640)</f>
        <v/>
      </c>
      <c r="I626" s="23" t="str">
        <f>IF('Corporate Gifting Order Form'!J640="","",'Corporate Gifting Order Form'!J640)</f>
        <v/>
      </c>
      <c r="J626" s="18" t="str">
        <f t="shared" si="19"/>
        <v/>
      </c>
      <c r="K626" s="21" t="str">
        <f>IF('Corporate Gifting Order Form'!K640="","",'Corporate Gifting Order Form'!K640)</f>
        <v/>
      </c>
      <c r="L626" s="19" t="str">
        <f>IF('Corporate Gifting Order Form'!L640="","",'Corporate Gifting Order Form'!L640)</f>
        <v/>
      </c>
      <c r="M626" s="19" t="str">
        <f>IF('Corporate Gifting Order Form'!M640="","",'Corporate Gifting Order Form'!M640)</f>
        <v/>
      </c>
      <c r="N626" s="22" t="str">
        <f>IF('Corporate Gifting Order Form'!N640="","",'Corporate Gifting Order Form'!N640)</f>
        <v/>
      </c>
      <c r="O626" s="18" t="str">
        <f>IF('Corporate Gifting Order Form'!I640="","","FXG")</f>
        <v/>
      </c>
      <c r="Q626" s="18" t="str">
        <f t="shared" si="18"/>
        <v/>
      </c>
      <c r="R626" s="18" t="str">
        <f>_xlfn.IFNA(VLOOKUP('Corporate Gifting Order Form'!O640,Gifts!A$1:B$8,2,FALSE),"")</f>
        <v/>
      </c>
    </row>
    <row r="627" spans="1:18" x14ac:dyDescent="0.3">
      <c r="A627" s="22" t="str">
        <f>IF('Corporate Gifting Order Form'!B641="","",'Corporate Gifting Order Form'!B641)</f>
        <v/>
      </c>
      <c r="B627" s="19" t="str">
        <f>IF('Corporate Gifting Order Form'!C641="","",'Corporate Gifting Order Form'!C641)</f>
        <v/>
      </c>
      <c r="C627" s="19" t="str">
        <f>IF('Corporate Gifting Order Form'!D641="","",'Corporate Gifting Order Form'!D641)</f>
        <v/>
      </c>
      <c r="D627" s="19" t="str">
        <f>IF('Corporate Gifting Order Form'!E641="","",'Corporate Gifting Order Form'!E641)</f>
        <v/>
      </c>
      <c r="E627" s="19" t="str">
        <f>IF('Corporate Gifting Order Form'!F641="","",'Corporate Gifting Order Form'!F641)</f>
        <v/>
      </c>
      <c r="F627" s="19" t="str">
        <f>IF('Corporate Gifting Order Form'!G641="","",'Corporate Gifting Order Form'!G641)</f>
        <v/>
      </c>
      <c r="G627" s="19" t="str">
        <f>IF('Corporate Gifting Order Form'!H641="","",'Corporate Gifting Order Form'!H641)</f>
        <v/>
      </c>
      <c r="H627" s="19" t="str">
        <f>IF('Corporate Gifting Order Form'!I641="","",'Corporate Gifting Order Form'!I641)</f>
        <v/>
      </c>
      <c r="I627" s="23" t="str">
        <f>IF('Corporate Gifting Order Form'!J641="","",'Corporate Gifting Order Form'!J641)</f>
        <v/>
      </c>
      <c r="J627" s="18" t="str">
        <f t="shared" si="19"/>
        <v/>
      </c>
      <c r="K627" s="21" t="str">
        <f>IF('Corporate Gifting Order Form'!K641="","",'Corporate Gifting Order Form'!K641)</f>
        <v/>
      </c>
      <c r="L627" s="19" t="str">
        <f>IF('Corporate Gifting Order Form'!L641="","",'Corporate Gifting Order Form'!L641)</f>
        <v/>
      </c>
      <c r="M627" s="19" t="str">
        <f>IF('Corporate Gifting Order Form'!M641="","",'Corporate Gifting Order Form'!M641)</f>
        <v/>
      </c>
      <c r="N627" s="22" t="str">
        <f>IF('Corporate Gifting Order Form'!N641="","",'Corporate Gifting Order Form'!N641)</f>
        <v/>
      </c>
      <c r="O627" s="18" t="str">
        <f>IF('Corporate Gifting Order Form'!I641="","","FXG")</f>
        <v/>
      </c>
      <c r="Q627" s="18" t="str">
        <f t="shared" si="18"/>
        <v/>
      </c>
      <c r="R627" s="18" t="str">
        <f>_xlfn.IFNA(VLOOKUP('Corporate Gifting Order Form'!O641,Gifts!A$1:B$8,2,FALSE),"")</f>
        <v/>
      </c>
    </row>
    <row r="628" spans="1:18" x14ac:dyDescent="0.3">
      <c r="A628" s="22" t="str">
        <f>IF('Corporate Gifting Order Form'!B642="","",'Corporate Gifting Order Form'!B642)</f>
        <v/>
      </c>
      <c r="B628" s="19" t="str">
        <f>IF('Corporate Gifting Order Form'!C642="","",'Corporate Gifting Order Form'!C642)</f>
        <v/>
      </c>
      <c r="C628" s="19" t="str">
        <f>IF('Corporate Gifting Order Form'!D642="","",'Corporate Gifting Order Form'!D642)</f>
        <v/>
      </c>
      <c r="D628" s="19" t="str">
        <f>IF('Corporate Gifting Order Form'!E642="","",'Corporate Gifting Order Form'!E642)</f>
        <v/>
      </c>
      <c r="E628" s="19" t="str">
        <f>IF('Corporate Gifting Order Form'!F642="","",'Corporate Gifting Order Form'!F642)</f>
        <v/>
      </c>
      <c r="F628" s="19" t="str">
        <f>IF('Corporate Gifting Order Form'!G642="","",'Corporate Gifting Order Form'!G642)</f>
        <v/>
      </c>
      <c r="G628" s="19" t="str">
        <f>IF('Corporate Gifting Order Form'!H642="","",'Corporate Gifting Order Form'!H642)</f>
        <v/>
      </c>
      <c r="H628" s="19" t="str">
        <f>IF('Corporate Gifting Order Form'!I642="","",'Corporate Gifting Order Form'!I642)</f>
        <v/>
      </c>
      <c r="I628" s="23" t="str">
        <f>IF('Corporate Gifting Order Form'!J642="","",'Corporate Gifting Order Form'!J642)</f>
        <v/>
      </c>
      <c r="J628" s="18" t="str">
        <f t="shared" si="19"/>
        <v/>
      </c>
      <c r="K628" s="21" t="str">
        <f>IF('Corporate Gifting Order Form'!K642="","",'Corporate Gifting Order Form'!K642)</f>
        <v/>
      </c>
      <c r="L628" s="19" t="str">
        <f>IF('Corporate Gifting Order Form'!L642="","",'Corporate Gifting Order Form'!L642)</f>
        <v/>
      </c>
      <c r="M628" s="19" t="str">
        <f>IF('Corporate Gifting Order Form'!M642="","",'Corporate Gifting Order Form'!M642)</f>
        <v/>
      </c>
      <c r="N628" s="22" t="str">
        <f>IF('Corporate Gifting Order Form'!N642="","",'Corporate Gifting Order Form'!N642)</f>
        <v/>
      </c>
      <c r="O628" s="18" t="str">
        <f>IF('Corporate Gifting Order Form'!I642="","","FXG")</f>
        <v/>
      </c>
      <c r="Q628" s="18" t="str">
        <f t="shared" si="18"/>
        <v/>
      </c>
      <c r="R628" s="18" t="str">
        <f>_xlfn.IFNA(VLOOKUP('Corporate Gifting Order Form'!O642,Gifts!A$1:B$8,2,FALSE),"")</f>
        <v/>
      </c>
    </row>
    <row r="629" spans="1:18" x14ac:dyDescent="0.3">
      <c r="A629" s="22" t="str">
        <f>IF('Corporate Gifting Order Form'!B643="","",'Corporate Gifting Order Form'!B643)</f>
        <v/>
      </c>
      <c r="B629" s="19" t="str">
        <f>IF('Corporate Gifting Order Form'!C643="","",'Corporate Gifting Order Form'!C643)</f>
        <v/>
      </c>
      <c r="C629" s="19" t="str">
        <f>IF('Corporate Gifting Order Form'!D643="","",'Corporate Gifting Order Form'!D643)</f>
        <v/>
      </c>
      <c r="D629" s="19" t="str">
        <f>IF('Corporate Gifting Order Form'!E643="","",'Corporate Gifting Order Form'!E643)</f>
        <v/>
      </c>
      <c r="E629" s="19" t="str">
        <f>IF('Corporate Gifting Order Form'!F643="","",'Corporate Gifting Order Form'!F643)</f>
        <v/>
      </c>
      <c r="F629" s="19" t="str">
        <f>IF('Corporate Gifting Order Form'!G643="","",'Corporate Gifting Order Form'!G643)</f>
        <v/>
      </c>
      <c r="G629" s="19" t="str">
        <f>IF('Corporate Gifting Order Form'!H643="","",'Corporate Gifting Order Form'!H643)</f>
        <v/>
      </c>
      <c r="H629" s="19" t="str">
        <f>IF('Corporate Gifting Order Form'!I643="","",'Corporate Gifting Order Form'!I643)</f>
        <v/>
      </c>
      <c r="I629" s="23" t="str">
        <f>IF('Corporate Gifting Order Form'!J643="","",'Corporate Gifting Order Form'!J643)</f>
        <v/>
      </c>
      <c r="J629" s="18" t="str">
        <f t="shared" si="19"/>
        <v/>
      </c>
      <c r="K629" s="21" t="str">
        <f>IF('Corporate Gifting Order Form'!K643="","",'Corporate Gifting Order Form'!K643)</f>
        <v/>
      </c>
      <c r="L629" s="19" t="str">
        <f>IF('Corporate Gifting Order Form'!L643="","",'Corporate Gifting Order Form'!L643)</f>
        <v/>
      </c>
      <c r="M629" s="19" t="str">
        <f>IF('Corporate Gifting Order Form'!M643="","",'Corporate Gifting Order Form'!M643)</f>
        <v/>
      </c>
      <c r="N629" s="22" t="str">
        <f>IF('Corporate Gifting Order Form'!N643="","",'Corporate Gifting Order Form'!N643)</f>
        <v/>
      </c>
      <c r="O629" s="18" t="str">
        <f>IF('Corporate Gifting Order Form'!I643="","","FXG")</f>
        <v/>
      </c>
      <c r="Q629" s="18" t="str">
        <f t="shared" si="18"/>
        <v/>
      </c>
      <c r="R629" s="18" t="str">
        <f>_xlfn.IFNA(VLOOKUP('Corporate Gifting Order Form'!O643,Gifts!A$1:B$8,2,FALSE),"")</f>
        <v/>
      </c>
    </row>
    <row r="630" spans="1:18" x14ac:dyDescent="0.3">
      <c r="A630" s="22" t="str">
        <f>IF('Corporate Gifting Order Form'!B644="","",'Corporate Gifting Order Form'!B644)</f>
        <v/>
      </c>
      <c r="B630" s="19" t="str">
        <f>IF('Corporate Gifting Order Form'!C644="","",'Corporate Gifting Order Form'!C644)</f>
        <v/>
      </c>
      <c r="C630" s="19" t="str">
        <f>IF('Corporate Gifting Order Form'!D644="","",'Corporate Gifting Order Form'!D644)</f>
        <v/>
      </c>
      <c r="D630" s="19" t="str">
        <f>IF('Corporate Gifting Order Form'!E644="","",'Corporate Gifting Order Form'!E644)</f>
        <v/>
      </c>
      <c r="E630" s="19" t="str">
        <f>IF('Corporate Gifting Order Form'!F644="","",'Corporate Gifting Order Form'!F644)</f>
        <v/>
      </c>
      <c r="F630" s="19" t="str">
        <f>IF('Corporate Gifting Order Form'!G644="","",'Corporate Gifting Order Form'!G644)</f>
        <v/>
      </c>
      <c r="G630" s="19" t="str">
        <f>IF('Corporate Gifting Order Form'!H644="","",'Corporate Gifting Order Form'!H644)</f>
        <v/>
      </c>
      <c r="H630" s="19" t="str">
        <f>IF('Corporate Gifting Order Form'!I644="","",'Corporate Gifting Order Form'!I644)</f>
        <v/>
      </c>
      <c r="I630" s="23" t="str">
        <f>IF('Corporate Gifting Order Form'!J644="","",'Corporate Gifting Order Form'!J644)</f>
        <v/>
      </c>
      <c r="J630" s="18" t="str">
        <f t="shared" si="19"/>
        <v/>
      </c>
      <c r="K630" s="21" t="str">
        <f>IF('Corporate Gifting Order Form'!K644="","",'Corporate Gifting Order Form'!K644)</f>
        <v/>
      </c>
      <c r="L630" s="19" t="str">
        <f>IF('Corporate Gifting Order Form'!L644="","",'Corporate Gifting Order Form'!L644)</f>
        <v/>
      </c>
      <c r="M630" s="19" t="str">
        <f>IF('Corporate Gifting Order Form'!M644="","",'Corporate Gifting Order Form'!M644)</f>
        <v/>
      </c>
      <c r="N630" s="22" t="str">
        <f>IF('Corporate Gifting Order Form'!N644="","",'Corporate Gifting Order Form'!N644)</f>
        <v/>
      </c>
      <c r="O630" s="18" t="str">
        <f>IF('Corporate Gifting Order Form'!I644="","","FXG")</f>
        <v/>
      </c>
      <c r="Q630" s="18" t="str">
        <f t="shared" si="18"/>
        <v/>
      </c>
      <c r="R630" s="18" t="str">
        <f>_xlfn.IFNA(VLOOKUP('Corporate Gifting Order Form'!O644,Gifts!A$1:B$8,2,FALSE),"")</f>
        <v/>
      </c>
    </row>
    <row r="631" spans="1:18" x14ac:dyDescent="0.3">
      <c r="A631" s="22" t="str">
        <f>IF('Corporate Gifting Order Form'!B645="","",'Corporate Gifting Order Form'!B645)</f>
        <v/>
      </c>
      <c r="B631" s="19" t="str">
        <f>IF('Corporate Gifting Order Form'!C645="","",'Corporate Gifting Order Form'!C645)</f>
        <v/>
      </c>
      <c r="C631" s="19" t="str">
        <f>IF('Corporate Gifting Order Form'!D645="","",'Corporate Gifting Order Form'!D645)</f>
        <v/>
      </c>
      <c r="D631" s="19" t="str">
        <f>IF('Corporate Gifting Order Form'!E645="","",'Corporate Gifting Order Form'!E645)</f>
        <v/>
      </c>
      <c r="E631" s="19" t="str">
        <f>IF('Corporate Gifting Order Form'!F645="","",'Corporate Gifting Order Form'!F645)</f>
        <v/>
      </c>
      <c r="F631" s="19" t="str">
        <f>IF('Corporate Gifting Order Form'!G645="","",'Corporate Gifting Order Form'!G645)</f>
        <v/>
      </c>
      <c r="G631" s="19" t="str">
        <f>IF('Corporate Gifting Order Form'!H645="","",'Corporate Gifting Order Form'!H645)</f>
        <v/>
      </c>
      <c r="H631" s="19" t="str">
        <f>IF('Corporate Gifting Order Form'!I645="","",'Corporate Gifting Order Form'!I645)</f>
        <v/>
      </c>
      <c r="I631" s="23" t="str">
        <f>IF('Corporate Gifting Order Form'!J645="","",'Corporate Gifting Order Form'!J645)</f>
        <v/>
      </c>
      <c r="J631" s="18" t="str">
        <f t="shared" si="19"/>
        <v/>
      </c>
      <c r="K631" s="21" t="str">
        <f>IF('Corporate Gifting Order Form'!K645="","",'Corporate Gifting Order Form'!K645)</f>
        <v/>
      </c>
      <c r="L631" s="19" t="str">
        <f>IF('Corporate Gifting Order Form'!L645="","",'Corporate Gifting Order Form'!L645)</f>
        <v/>
      </c>
      <c r="M631" s="19" t="str">
        <f>IF('Corporate Gifting Order Form'!M645="","",'Corporate Gifting Order Form'!M645)</f>
        <v/>
      </c>
      <c r="N631" s="22" t="str">
        <f>IF('Corporate Gifting Order Form'!N645="","",'Corporate Gifting Order Form'!N645)</f>
        <v/>
      </c>
      <c r="O631" s="18" t="str">
        <f>IF('Corporate Gifting Order Form'!I645="","","FXG")</f>
        <v/>
      </c>
      <c r="Q631" s="18" t="str">
        <f t="shared" si="18"/>
        <v/>
      </c>
      <c r="R631" s="18" t="str">
        <f>_xlfn.IFNA(VLOOKUP('Corporate Gifting Order Form'!O645,Gifts!A$1:B$8,2,FALSE),"")</f>
        <v/>
      </c>
    </row>
    <row r="632" spans="1:18" x14ac:dyDescent="0.3">
      <c r="A632" s="22" t="str">
        <f>IF('Corporate Gifting Order Form'!B646="","",'Corporate Gifting Order Form'!B646)</f>
        <v/>
      </c>
      <c r="B632" s="19" t="str">
        <f>IF('Corporate Gifting Order Form'!C646="","",'Corporate Gifting Order Form'!C646)</f>
        <v/>
      </c>
      <c r="C632" s="19" t="str">
        <f>IF('Corporate Gifting Order Form'!D646="","",'Corporate Gifting Order Form'!D646)</f>
        <v/>
      </c>
      <c r="D632" s="19" t="str">
        <f>IF('Corporate Gifting Order Form'!E646="","",'Corporate Gifting Order Form'!E646)</f>
        <v/>
      </c>
      <c r="E632" s="19" t="str">
        <f>IF('Corporate Gifting Order Form'!F646="","",'Corporate Gifting Order Form'!F646)</f>
        <v/>
      </c>
      <c r="F632" s="19" t="str">
        <f>IF('Corporate Gifting Order Form'!G646="","",'Corporate Gifting Order Form'!G646)</f>
        <v/>
      </c>
      <c r="G632" s="19" t="str">
        <f>IF('Corporate Gifting Order Form'!H646="","",'Corporate Gifting Order Form'!H646)</f>
        <v/>
      </c>
      <c r="H632" s="19" t="str">
        <f>IF('Corporate Gifting Order Form'!I646="","",'Corporate Gifting Order Form'!I646)</f>
        <v/>
      </c>
      <c r="I632" s="23" t="str">
        <f>IF('Corporate Gifting Order Form'!J646="","",'Corporate Gifting Order Form'!J646)</f>
        <v/>
      </c>
      <c r="J632" s="18" t="str">
        <f t="shared" si="19"/>
        <v/>
      </c>
      <c r="K632" s="21" t="str">
        <f>IF('Corporate Gifting Order Form'!K646="","",'Corporate Gifting Order Form'!K646)</f>
        <v/>
      </c>
      <c r="L632" s="19" t="str">
        <f>IF('Corporate Gifting Order Form'!L646="","",'Corporate Gifting Order Form'!L646)</f>
        <v/>
      </c>
      <c r="M632" s="19" t="str">
        <f>IF('Corporate Gifting Order Form'!M646="","",'Corporate Gifting Order Form'!M646)</f>
        <v/>
      </c>
      <c r="N632" s="22" t="str">
        <f>IF('Corporate Gifting Order Form'!N646="","",'Corporate Gifting Order Form'!N646)</f>
        <v/>
      </c>
      <c r="O632" s="18" t="str">
        <f>IF('Corporate Gifting Order Form'!I646="","","FXG")</f>
        <v/>
      </c>
      <c r="Q632" s="18" t="str">
        <f t="shared" si="18"/>
        <v/>
      </c>
      <c r="R632" s="18" t="str">
        <f>_xlfn.IFNA(VLOOKUP('Corporate Gifting Order Form'!O646,Gifts!A$1:B$8,2,FALSE),"")</f>
        <v/>
      </c>
    </row>
    <row r="633" spans="1:18" x14ac:dyDescent="0.3">
      <c r="A633" s="22" t="str">
        <f>IF('Corporate Gifting Order Form'!B647="","",'Corporate Gifting Order Form'!B647)</f>
        <v/>
      </c>
      <c r="B633" s="19" t="str">
        <f>IF('Corporate Gifting Order Form'!C647="","",'Corporate Gifting Order Form'!C647)</f>
        <v/>
      </c>
      <c r="C633" s="19" t="str">
        <f>IF('Corporate Gifting Order Form'!D647="","",'Corporate Gifting Order Form'!D647)</f>
        <v/>
      </c>
      <c r="D633" s="19" t="str">
        <f>IF('Corporate Gifting Order Form'!E647="","",'Corporate Gifting Order Form'!E647)</f>
        <v/>
      </c>
      <c r="E633" s="19" t="str">
        <f>IF('Corporate Gifting Order Form'!F647="","",'Corporate Gifting Order Form'!F647)</f>
        <v/>
      </c>
      <c r="F633" s="19" t="str">
        <f>IF('Corporate Gifting Order Form'!G647="","",'Corporate Gifting Order Form'!G647)</f>
        <v/>
      </c>
      <c r="G633" s="19" t="str">
        <f>IF('Corporate Gifting Order Form'!H647="","",'Corporate Gifting Order Form'!H647)</f>
        <v/>
      </c>
      <c r="H633" s="19" t="str">
        <f>IF('Corporate Gifting Order Form'!I647="","",'Corporate Gifting Order Form'!I647)</f>
        <v/>
      </c>
      <c r="I633" s="23" t="str">
        <f>IF('Corporate Gifting Order Form'!J647="","",'Corporate Gifting Order Form'!J647)</f>
        <v/>
      </c>
      <c r="J633" s="18" t="str">
        <f t="shared" si="19"/>
        <v/>
      </c>
      <c r="K633" s="21" t="str">
        <f>IF('Corporate Gifting Order Form'!K647="","",'Corporate Gifting Order Form'!K647)</f>
        <v/>
      </c>
      <c r="L633" s="19" t="str">
        <f>IF('Corporate Gifting Order Form'!L647="","",'Corporate Gifting Order Form'!L647)</f>
        <v/>
      </c>
      <c r="M633" s="19" t="str">
        <f>IF('Corporate Gifting Order Form'!M647="","",'Corporate Gifting Order Form'!M647)</f>
        <v/>
      </c>
      <c r="N633" s="22" t="str">
        <f>IF('Corporate Gifting Order Form'!N647="","",'Corporate Gifting Order Form'!N647)</f>
        <v/>
      </c>
      <c r="O633" s="18" t="str">
        <f>IF('Corporate Gifting Order Form'!I647="","","FXG")</f>
        <v/>
      </c>
      <c r="Q633" s="18" t="str">
        <f t="shared" si="18"/>
        <v/>
      </c>
      <c r="R633" s="18" t="str">
        <f>_xlfn.IFNA(VLOOKUP('Corporate Gifting Order Form'!O647,Gifts!A$1:B$8,2,FALSE),"")</f>
        <v/>
      </c>
    </row>
    <row r="634" spans="1:18" x14ac:dyDescent="0.3">
      <c r="A634" s="22" t="str">
        <f>IF('Corporate Gifting Order Form'!B648="","",'Corporate Gifting Order Form'!B648)</f>
        <v/>
      </c>
      <c r="B634" s="19" t="str">
        <f>IF('Corporate Gifting Order Form'!C648="","",'Corporate Gifting Order Form'!C648)</f>
        <v/>
      </c>
      <c r="C634" s="19" t="str">
        <f>IF('Corporate Gifting Order Form'!D648="","",'Corporate Gifting Order Form'!D648)</f>
        <v/>
      </c>
      <c r="D634" s="19" t="str">
        <f>IF('Corporate Gifting Order Form'!E648="","",'Corporate Gifting Order Form'!E648)</f>
        <v/>
      </c>
      <c r="E634" s="19" t="str">
        <f>IF('Corporate Gifting Order Form'!F648="","",'Corporate Gifting Order Form'!F648)</f>
        <v/>
      </c>
      <c r="F634" s="19" t="str">
        <f>IF('Corporate Gifting Order Form'!G648="","",'Corporate Gifting Order Form'!G648)</f>
        <v/>
      </c>
      <c r="G634" s="19" t="str">
        <f>IF('Corporate Gifting Order Form'!H648="","",'Corporate Gifting Order Form'!H648)</f>
        <v/>
      </c>
      <c r="H634" s="19" t="str">
        <f>IF('Corporate Gifting Order Form'!I648="","",'Corporate Gifting Order Form'!I648)</f>
        <v/>
      </c>
      <c r="I634" s="23" t="str">
        <f>IF('Corporate Gifting Order Form'!J648="","",'Corporate Gifting Order Form'!J648)</f>
        <v/>
      </c>
      <c r="J634" s="18" t="str">
        <f t="shared" si="19"/>
        <v/>
      </c>
      <c r="K634" s="21" t="str">
        <f>IF('Corporate Gifting Order Form'!K648="","",'Corporate Gifting Order Form'!K648)</f>
        <v/>
      </c>
      <c r="L634" s="19" t="str">
        <f>IF('Corporate Gifting Order Form'!L648="","",'Corporate Gifting Order Form'!L648)</f>
        <v/>
      </c>
      <c r="M634" s="19" t="str">
        <f>IF('Corporate Gifting Order Form'!M648="","",'Corporate Gifting Order Form'!M648)</f>
        <v/>
      </c>
      <c r="N634" s="22" t="str">
        <f>IF('Corporate Gifting Order Form'!N648="","",'Corporate Gifting Order Form'!N648)</f>
        <v/>
      </c>
      <c r="O634" s="18" t="str">
        <f>IF('Corporate Gifting Order Form'!I648="","","FXG")</f>
        <v/>
      </c>
      <c r="Q634" s="18" t="str">
        <f t="shared" si="18"/>
        <v/>
      </c>
      <c r="R634" s="18" t="str">
        <f>_xlfn.IFNA(VLOOKUP('Corporate Gifting Order Form'!O648,Gifts!A$1:B$8,2,FALSE),"")</f>
        <v/>
      </c>
    </row>
    <row r="635" spans="1:18" x14ac:dyDescent="0.3">
      <c r="A635" s="22" t="str">
        <f>IF('Corporate Gifting Order Form'!B649="","",'Corporate Gifting Order Form'!B649)</f>
        <v/>
      </c>
      <c r="B635" s="19" t="str">
        <f>IF('Corporate Gifting Order Form'!C649="","",'Corporate Gifting Order Form'!C649)</f>
        <v/>
      </c>
      <c r="C635" s="19" t="str">
        <f>IF('Corporate Gifting Order Form'!D649="","",'Corporate Gifting Order Form'!D649)</f>
        <v/>
      </c>
      <c r="D635" s="19" t="str">
        <f>IF('Corporate Gifting Order Form'!E649="","",'Corporate Gifting Order Form'!E649)</f>
        <v/>
      </c>
      <c r="E635" s="19" t="str">
        <f>IF('Corporate Gifting Order Form'!F649="","",'Corporate Gifting Order Form'!F649)</f>
        <v/>
      </c>
      <c r="F635" s="19" t="str">
        <f>IF('Corporate Gifting Order Form'!G649="","",'Corporate Gifting Order Form'!G649)</f>
        <v/>
      </c>
      <c r="G635" s="19" t="str">
        <f>IF('Corporate Gifting Order Form'!H649="","",'Corporate Gifting Order Form'!H649)</f>
        <v/>
      </c>
      <c r="H635" s="19" t="str">
        <f>IF('Corporate Gifting Order Form'!I649="","",'Corporate Gifting Order Form'!I649)</f>
        <v/>
      </c>
      <c r="I635" s="23" t="str">
        <f>IF('Corporate Gifting Order Form'!J649="","",'Corporate Gifting Order Form'!J649)</f>
        <v/>
      </c>
      <c r="J635" s="18" t="str">
        <f t="shared" si="19"/>
        <v/>
      </c>
      <c r="K635" s="21" t="str">
        <f>IF('Corporate Gifting Order Form'!K649="","",'Corporate Gifting Order Form'!K649)</f>
        <v/>
      </c>
      <c r="L635" s="19" t="str">
        <f>IF('Corporate Gifting Order Form'!L649="","",'Corporate Gifting Order Form'!L649)</f>
        <v/>
      </c>
      <c r="M635" s="19" t="str">
        <f>IF('Corporate Gifting Order Form'!M649="","",'Corporate Gifting Order Form'!M649)</f>
        <v/>
      </c>
      <c r="N635" s="22" t="str">
        <f>IF('Corporate Gifting Order Form'!N649="","",'Corporate Gifting Order Form'!N649)</f>
        <v/>
      </c>
      <c r="O635" s="18" t="str">
        <f>IF('Corporate Gifting Order Form'!I649="","","FXG")</f>
        <v/>
      </c>
      <c r="Q635" s="18" t="str">
        <f t="shared" si="18"/>
        <v/>
      </c>
      <c r="R635" s="18" t="str">
        <f>_xlfn.IFNA(VLOOKUP('Corporate Gifting Order Form'!O649,Gifts!A$1:B$8,2,FALSE),"")</f>
        <v/>
      </c>
    </row>
    <row r="636" spans="1:18" x14ac:dyDescent="0.3">
      <c r="A636" s="22" t="str">
        <f>IF('Corporate Gifting Order Form'!B650="","",'Corporate Gifting Order Form'!B650)</f>
        <v/>
      </c>
      <c r="B636" s="19" t="str">
        <f>IF('Corporate Gifting Order Form'!C650="","",'Corporate Gifting Order Form'!C650)</f>
        <v/>
      </c>
      <c r="C636" s="19" t="str">
        <f>IF('Corporate Gifting Order Form'!D650="","",'Corporate Gifting Order Form'!D650)</f>
        <v/>
      </c>
      <c r="D636" s="19" t="str">
        <f>IF('Corporate Gifting Order Form'!E650="","",'Corporate Gifting Order Form'!E650)</f>
        <v/>
      </c>
      <c r="E636" s="19" t="str">
        <f>IF('Corporate Gifting Order Form'!F650="","",'Corporate Gifting Order Form'!F650)</f>
        <v/>
      </c>
      <c r="F636" s="19" t="str">
        <f>IF('Corporate Gifting Order Form'!G650="","",'Corporate Gifting Order Form'!G650)</f>
        <v/>
      </c>
      <c r="G636" s="19" t="str">
        <f>IF('Corporate Gifting Order Form'!H650="","",'Corporate Gifting Order Form'!H650)</f>
        <v/>
      </c>
      <c r="H636" s="19" t="str">
        <f>IF('Corporate Gifting Order Form'!I650="","",'Corporate Gifting Order Form'!I650)</f>
        <v/>
      </c>
      <c r="I636" s="23" t="str">
        <f>IF('Corporate Gifting Order Form'!J650="","",'Corporate Gifting Order Form'!J650)</f>
        <v/>
      </c>
      <c r="J636" s="18" t="str">
        <f t="shared" si="19"/>
        <v/>
      </c>
      <c r="K636" s="21" t="str">
        <f>IF('Corporate Gifting Order Form'!K650="","",'Corporate Gifting Order Form'!K650)</f>
        <v/>
      </c>
      <c r="L636" s="19" t="str">
        <f>IF('Corporate Gifting Order Form'!L650="","",'Corporate Gifting Order Form'!L650)</f>
        <v/>
      </c>
      <c r="M636" s="19" t="str">
        <f>IF('Corporate Gifting Order Form'!M650="","",'Corporate Gifting Order Form'!M650)</f>
        <v/>
      </c>
      <c r="N636" s="22" t="str">
        <f>IF('Corporate Gifting Order Form'!N650="","",'Corporate Gifting Order Form'!N650)</f>
        <v/>
      </c>
      <c r="O636" s="18" t="str">
        <f>IF('Corporate Gifting Order Form'!I650="","","FXG")</f>
        <v/>
      </c>
      <c r="Q636" s="18" t="str">
        <f t="shared" si="18"/>
        <v/>
      </c>
      <c r="R636" s="18" t="str">
        <f>_xlfn.IFNA(VLOOKUP('Corporate Gifting Order Form'!O650,Gifts!A$1:B$8,2,FALSE),"")</f>
        <v/>
      </c>
    </row>
    <row r="637" spans="1:18" x14ac:dyDescent="0.3">
      <c r="A637" s="22" t="str">
        <f>IF('Corporate Gifting Order Form'!B651="","",'Corporate Gifting Order Form'!B651)</f>
        <v/>
      </c>
      <c r="B637" s="19" t="str">
        <f>IF('Corporate Gifting Order Form'!C651="","",'Corporate Gifting Order Form'!C651)</f>
        <v/>
      </c>
      <c r="C637" s="19" t="str">
        <f>IF('Corporate Gifting Order Form'!D651="","",'Corporate Gifting Order Form'!D651)</f>
        <v/>
      </c>
      <c r="D637" s="19" t="str">
        <f>IF('Corporate Gifting Order Form'!E651="","",'Corporate Gifting Order Form'!E651)</f>
        <v/>
      </c>
      <c r="E637" s="19" t="str">
        <f>IF('Corporate Gifting Order Form'!F651="","",'Corporate Gifting Order Form'!F651)</f>
        <v/>
      </c>
      <c r="F637" s="19" t="str">
        <f>IF('Corporate Gifting Order Form'!G651="","",'Corporate Gifting Order Form'!G651)</f>
        <v/>
      </c>
      <c r="G637" s="19" t="str">
        <f>IF('Corporate Gifting Order Form'!H651="","",'Corporate Gifting Order Form'!H651)</f>
        <v/>
      </c>
      <c r="H637" s="19" t="str">
        <f>IF('Corporate Gifting Order Form'!I651="","",'Corporate Gifting Order Form'!I651)</f>
        <v/>
      </c>
      <c r="I637" s="23" t="str">
        <f>IF('Corporate Gifting Order Form'!J651="","",'Corporate Gifting Order Form'!J651)</f>
        <v/>
      </c>
      <c r="J637" s="18" t="str">
        <f t="shared" si="19"/>
        <v/>
      </c>
      <c r="K637" s="21" t="str">
        <f>IF('Corporate Gifting Order Form'!K651="","",'Corporate Gifting Order Form'!K651)</f>
        <v/>
      </c>
      <c r="L637" s="19" t="str">
        <f>IF('Corporate Gifting Order Form'!L651="","",'Corporate Gifting Order Form'!L651)</f>
        <v/>
      </c>
      <c r="M637" s="19" t="str">
        <f>IF('Corporate Gifting Order Form'!M651="","",'Corporate Gifting Order Form'!M651)</f>
        <v/>
      </c>
      <c r="N637" s="22" t="str">
        <f>IF('Corporate Gifting Order Form'!N651="","",'Corporate Gifting Order Form'!N651)</f>
        <v/>
      </c>
      <c r="O637" s="18" t="str">
        <f>IF('Corporate Gifting Order Form'!I651="","","FXG")</f>
        <v/>
      </c>
      <c r="Q637" s="18" t="str">
        <f t="shared" si="18"/>
        <v/>
      </c>
      <c r="R637" s="18" t="str">
        <f>_xlfn.IFNA(VLOOKUP('Corporate Gifting Order Form'!O651,Gifts!A$1:B$8,2,FALSE),"")</f>
        <v/>
      </c>
    </row>
    <row r="638" spans="1:18" x14ac:dyDescent="0.3">
      <c r="A638" s="22" t="str">
        <f>IF('Corporate Gifting Order Form'!B652="","",'Corporate Gifting Order Form'!B652)</f>
        <v/>
      </c>
      <c r="B638" s="19" t="str">
        <f>IF('Corporate Gifting Order Form'!C652="","",'Corporate Gifting Order Form'!C652)</f>
        <v/>
      </c>
      <c r="C638" s="19" t="str">
        <f>IF('Corporate Gifting Order Form'!D652="","",'Corporate Gifting Order Form'!D652)</f>
        <v/>
      </c>
      <c r="D638" s="19" t="str">
        <f>IF('Corporate Gifting Order Form'!E652="","",'Corporate Gifting Order Form'!E652)</f>
        <v/>
      </c>
      <c r="E638" s="19" t="str">
        <f>IF('Corporate Gifting Order Form'!F652="","",'Corporate Gifting Order Form'!F652)</f>
        <v/>
      </c>
      <c r="F638" s="19" t="str">
        <f>IF('Corporate Gifting Order Form'!G652="","",'Corporate Gifting Order Form'!G652)</f>
        <v/>
      </c>
      <c r="G638" s="19" t="str">
        <f>IF('Corporate Gifting Order Form'!H652="","",'Corporate Gifting Order Form'!H652)</f>
        <v/>
      </c>
      <c r="H638" s="19" t="str">
        <f>IF('Corporate Gifting Order Form'!I652="","",'Corporate Gifting Order Form'!I652)</f>
        <v/>
      </c>
      <c r="I638" s="23" t="str">
        <f>IF('Corporate Gifting Order Form'!J652="","",'Corporate Gifting Order Form'!J652)</f>
        <v/>
      </c>
      <c r="J638" s="18" t="str">
        <f t="shared" si="19"/>
        <v/>
      </c>
      <c r="K638" s="21" t="str">
        <f>IF('Corporate Gifting Order Form'!K652="","",'Corporate Gifting Order Form'!K652)</f>
        <v/>
      </c>
      <c r="L638" s="19" t="str">
        <f>IF('Corporate Gifting Order Form'!L652="","",'Corporate Gifting Order Form'!L652)</f>
        <v/>
      </c>
      <c r="M638" s="19" t="str">
        <f>IF('Corporate Gifting Order Form'!M652="","",'Corporate Gifting Order Form'!M652)</f>
        <v/>
      </c>
      <c r="N638" s="22" t="str">
        <f>IF('Corporate Gifting Order Form'!N652="","",'Corporate Gifting Order Form'!N652)</f>
        <v/>
      </c>
      <c r="O638" s="18" t="str">
        <f>IF('Corporate Gifting Order Form'!I652="","","FXG")</f>
        <v/>
      </c>
      <c r="Q638" s="18" t="str">
        <f t="shared" si="18"/>
        <v/>
      </c>
      <c r="R638" s="18" t="str">
        <f>_xlfn.IFNA(VLOOKUP('Corporate Gifting Order Form'!O652,Gifts!A$1:B$8,2,FALSE),"")</f>
        <v/>
      </c>
    </row>
    <row r="639" spans="1:18" x14ac:dyDescent="0.3">
      <c r="A639" s="22" t="str">
        <f>IF('Corporate Gifting Order Form'!B653="","",'Corporate Gifting Order Form'!B653)</f>
        <v/>
      </c>
      <c r="B639" s="19" t="str">
        <f>IF('Corporate Gifting Order Form'!C653="","",'Corporate Gifting Order Form'!C653)</f>
        <v/>
      </c>
      <c r="C639" s="19" t="str">
        <f>IF('Corporate Gifting Order Form'!D653="","",'Corporate Gifting Order Form'!D653)</f>
        <v/>
      </c>
      <c r="D639" s="19" t="str">
        <f>IF('Corporate Gifting Order Form'!E653="","",'Corporate Gifting Order Form'!E653)</f>
        <v/>
      </c>
      <c r="E639" s="19" t="str">
        <f>IF('Corporate Gifting Order Form'!F653="","",'Corporate Gifting Order Form'!F653)</f>
        <v/>
      </c>
      <c r="F639" s="19" t="str">
        <f>IF('Corporate Gifting Order Form'!G653="","",'Corporate Gifting Order Form'!G653)</f>
        <v/>
      </c>
      <c r="G639" s="19" t="str">
        <f>IF('Corporate Gifting Order Form'!H653="","",'Corporate Gifting Order Form'!H653)</f>
        <v/>
      </c>
      <c r="H639" s="19" t="str">
        <f>IF('Corporate Gifting Order Form'!I653="","",'Corporate Gifting Order Form'!I653)</f>
        <v/>
      </c>
      <c r="I639" s="23" t="str">
        <f>IF('Corporate Gifting Order Form'!J653="","",'Corporate Gifting Order Form'!J653)</f>
        <v/>
      </c>
      <c r="J639" s="18" t="str">
        <f t="shared" si="19"/>
        <v/>
      </c>
      <c r="K639" s="21" t="str">
        <f>IF('Corporate Gifting Order Form'!K653="","",'Corporate Gifting Order Form'!K653)</f>
        <v/>
      </c>
      <c r="L639" s="19" t="str">
        <f>IF('Corporate Gifting Order Form'!L653="","",'Corporate Gifting Order Form'!L653)</f>
        <v/>
      </c>
      <c r="M639" s="19" t="str">
        <f>IF('Corporate Gifting Order Form'!M653="","",'Corporate Gifting Order Form'!M653)</f>
        <v/>
      </c>
      <c r="N639" s="22" t="str">
        <f>IF('Corporate Gifting Order Form'!N653="","",'Corporate Gifting Order Form'!N653)</f>
        <v/>
      </c>
      <c r="O639" s="18" t="str">
        <f>IF('Corporate Gifting Order Form'!I653="","","FXG")</f>
        <v/>
      </c>
      <c r="Q639" s="18" t="str">
        <f t="shared" si="18"/>
        <v/>
      </c>
      <c r="R639" s="18" t="str">
        <f>_xlfn.IFNA(VLOOKUP('Corporate Gifting Order Form'!O653,Gifts!A$1:B$8,2,FALSE),"")</f>
        <v/>
      </c>
    </row>
    <row r="640" spans="1:18" x14ac:dyDescent="0.3">
      <c r="A640" s="22" t="str">
        <f>IF('Corporate Gifting Order Form'!B654="","",'Corporate Gifting Order Form'!B654)</f>
        <v/>
      </c>
      <c r="B640" s="19" t="str">
        <f>IF('Corporate Gifting Order Form'!C654="","",'Corporate Gifting Order Form'!C654)</f>
        <v/>
      </c>
      <c r="C640" s="19" t="str">
        <f>IF('Corporate Gifting Order Form'!D654="","",'Corporate Gifting Order Form'!D654)</f>
        <v/>
      </c>
      <c r="D640" s="19" t="str">
        <f>IF('Corporate Gifting Order Form'!E654="","",'Corporate Gifting Order Form'!E654)</f>
        <v/>
      </c>
      <c r="E640" s="19" t="str">
        <f>IF('Corporate Gifting Order Form'!F654="","",'Corporate Gifting Order Form'!F654)</f>
        <v/>
      </c>
      <c r="F640" s="19" t="str">
        <f>IF('Corporate Gifting Order Form'!G654="","",'Corporate Gifting Order Form'!G654)</f>
        <v/>
      </c>
      <c r="G640" s="19" t="str">
        <f>IF('Corporate Gifting Order Form'!H654="","",'Corporate Gifting Order Form'!H654)</f>
        <v/>
      </c>
      <c r="H640" s="19" t="str">
        <f>IF('Corporate Gifting Order Form'!I654="","",'Corporate Gifting Order Form'!I654)</f>
        <v/>
      </c>
      <c r="I640" s="23" t="str">
        <f>IF('Corporate Gifting Order Form'!J654="","",'Corporate Gifting Order Form'!J654)</f>
        <v/>
      </c>
      <c r="J640" s="18" t="str">
        <f t="shared" si="19"/>
        <v/>
      </c>
      <c r="K640" s="21" t="str">
        <f>IF('Corporate Gifting Order Form'!K654="","",'Corporate Gifting Order Form'!K654)</f>
        <v/>
      </c>
      <c r="L640" s="19" t="str">
        <f>IF('Corporate Gifting Order Form'!L654="","",'Corporate Gifting Order Form'!L654)</f>
        <v/>
      </c>
      <c r="M640" s="19" t="str">
        <f>IF('Corporate Gifting Order Form'!M654="","",'Corporate Gifting Order Form'!M654)</f>
        <v/>
      </c>
      <c r="N640" s="22" t="str">
        <f>IF('Corporate Gifting Order Form'!N654="","",'Corporate Gifting Order Form'!N654)</f>
        <v/>
      </c>
      <c r="O640" s="18" t="str">
        <f>IF('Corporate Gifting Order Form'!I654="","","FXG")</f>
        <v/>
      </c>
      <c r="Q640" s="18" t="str">
        <f t="shared" si="18"/>
        <v/>
      </c>
      <c r="R640" s="18" t="str">
        <f>_xlfn.IFNA(VLOOKUP('Corporate Gifting Order Form'!O654,Gifts!A$1:B$8,2,FALSE),"")</f>
        <v/>
      </c>
    </row>
    <row r="641" spans="1:18" x14ac:dyDescent="0.3">
      <c r="A641" s="22" t="str">
        <f>IF('Corporate Gifting Order Form'!B655="","",'Corporate Gifting Order Form'!B655)</f>
        <v/>
      </c>
      <c r="B641" s="19" t="str">
        <f>IF('Corporate Gifting Order Form'!C655="","",'Corporate Gifting Order Form'!C655)</f>
        <v/>
      </c>
      <c r="C641" s="19" t="str">
        <f>IF('Corporate Gifting Order Form'!D655="","",'Corporate Gifting Order Form'!D655)</f>
        <v/>
      </c>
      <c r="D641" s="19" t="str">
        <f>IF('Corporate Gifting Order Form'!E655="","",'Corporate Gifting Order Form'!E655)</f>
        <v/>
      </c>
      <c r="E641" s="19" t="str">
        <f>IF('Corporate Gifting Order Form'!F655="","",'Corporate Gifting Order Form'!F655)</f>
        <v/>
      </c>
      <c r="F641" s="19" t="str">
        <f>IF('Corporate Gifting Order Form'!G655="","",'Corporate Gifting Order Form'!G655)</f>
        <v/>
      </c>
      <c r="G641" s="19" t="str">
        <f>IF('Corporate Gifting Order Form'!H655="","",'Corporate Gifting Order Form'!H655)</f>
        <v/>
      </c>
      <c r="H641" s="19" t="str">
        <f>IF('Corporate Gifting Order Form'!I655="","",'Corporate Gifting Order Form'!I655)</f>
        <v/>
      </c>
      <c r="I641" s="23" t="str">
        <f>IF('Corporate Gifting Order Form'!J655="","",'Corporate Gifting Order Form'!J655)</f>
        <v/>
      </c>
      <c r="J641" s="18" t="str">
        <f t="shared" si="19"/>
        <v/>
      </c>
      <c r="K641" s="21" t="str">
        <f>IF('Corporate Gifting Order Form'!K655="","",'Corporate Gifting Order Form'!K655)</f>
        <v/>
      </c>
      <c r="L641" s="19" t="str">
        <f>IF('Corporate Gifting Order Form'!L655="","",'Corporate Gifting Order Form'!L655)</f>
        <v/>
      </c>
      <c r="M641" s="19" t="str">
        <f>IF('Corporate Gifting Order Form'!M655="","",'Corporate Gifting Order Form'!M655)</f>
        <v/>
      </c>
      <c r="N641" s="22" t="str">
        <f>IF('Corporate Gifting Order Form'!N655="","",'Corporate Gifting Order Form'!N655)</f>
        <v/>
      </c>
      <c r="O641" s="18" t="str">
        <f>IF('Corporate Gifting Order Form'!I655="","","FXG")</f>
        <v/>
      </c>
      <c r="Q641" s="18" t="str">
        <f t="shared" si="18"/>
        <v/>
      </c>
      <c r="R641" s="18" t="str">
        <f>_xlfn.IFNA(VLOOKUP('Corporate Gifting Order Form'!O655,Gifts!A$1:B$8,2,FALSE),"")</f>
        <v/>
      </c>
    </row>
    <row r="642" spans="1:18" x14ac:dyDescent="0.3">
      <c r="A642" s="22" t="str">
        <f>IF('Corporate Gifting Order Form'!B656="","",'Corporate Gifting Order Form'!B656)</f>
        <v/>
      </c>
      <c r="B642" s="19" t="str">
        <f>IF('Corporate Gifting Order Form'!C656="","",'Corporate Gifting Order Form'!C656)</f>
        <v/>
      </c>
      <c r="C642" s="19" t="str">
        <f>IF('Corporate Gifting Order Form'!D656="","",'Corporate Gifting Order Form'!D656)</f>
        <v/>
      </c>
      <c r="D642" s="19" t="str">
        <f>IF('Corporate Gifting Order Form'!E656="","",'Corporate Gifting Order Form'!E656)</f>
        <v/>
      </c>
      <c r="E642" s="19" t="str">
        <f>IF('Corporate Gifting Order Form'!F656="","",'Corporate Gifting Order Form'!F656)</f>
        <v/>
      </c>
      <c r="F642" s="19" t="str">
        <f>IF('Corporate Gifting Order Form'!G656="","",'Corporate Gifting Order Form'!G656)</f>
        <v/>
      </c>
      <c r="G642" s="19" t="str">
        <f>IF('Corporate Gifting Order Form'!H656="","",'Corporate Gifting Order Form'!H656)</f>
        <v/>
      </c>
      <c r="H642" s="19" t="str">
        <f>IF('Corporate Gifting Order Form'!I656="","",'Corporate Gifting Order Form'!I656)</f>
        <v/>
      </c>
      <c r="I642" s="23" t="str">
        <f>IF('Corporate Gifting Order Form'!J656="","",'Corporate Gifting Order Form'!J656)</f>
        <v/>
      </c>
      <c r="J642" s="18" t="str">
        <f t="shared" si="19"/>
        <v/>
      </c>
      <c r="K642" s="21" t="str">
        <f>IF('Corporate Gifting Order Form'!K656="","",'Corporate Gifting Order Form'!K656)</f>
        <v/>
      </c>
      <c r="L642" s="19" t="str">
        <f>IF('Corporate Gifting Order Form'!L656="","",'Corporate Gifting Order Form'!L656)</f>
        <v/>
      </c>
      <c r="M642" s="19" t="str">
        <f>IF('Corporate Gifting Order Form'!M656="","",'Corporate Gifting Order Form'!M656)</f>
        <v/>
      </c>
      <c r="N642" s="22" t="str">
        <f>IF('Corporate Gifting Order Form'!N656="","",'Corporate Gifting Order Form'!N656)</f>
        <v/>
      </c>
      <c r="O642" s="18" t="str">
        <f>IF('Corporate Gifting Order Form'!I656="","","FXG")</f>
        <v/>
      </c>
      <c r="Q642" s="18" t="str">
        <f t="shared" si="18"/>
        <v/>
      </c>
      <c r="R642" s="18" t="str">
        <f>_xlfn.IFNA(VLOOKUP('Corporate Gifting Order Form'!O656,Gifts!A$1:B$8,2,FALSE),"")</f>
        <v/>
      </c>
    </row>
    <row r="643" spans="1:18" x14ac:dyDescent="0.3">
      <c r="A643" s="22" t="str">
        <f>IF('Corporate Gifting Order Form'!B657="","",'Corporate Gifting Order Form'!B657)</f>
        <v/>
      </c>
      <c r="B643" s="19" t="str">
        <f>IF('Corporate Gifting Order Form'!C657="","",'Corporate Gifting Order Form'!C657)</f>
        <v/>
      </c>
      <c r="C643" s="19" t="str">
        <f>IF('Corporate Gifting Order Form'!D657="","",'Corporate Gifting Order Form'!D657)</f>
        <v/>
      </c>
      <c r="D643" s="19" t="str">
        <f>IF('Corporate Gifting Order Form'!E657="","",'Corporate Gifting Order Form'!E657)</f>
        <v/>
      </c>
      <c r="E643" s="19" t="str">
        <f>IF('Corporate Gifting Order Form'!F657="","",'Corporate Gifting Order Form'!F657)</f>
        <v/>
      </c>
      <c r="F643" s="19" t="str">
        <f>IF('Corporate Gifting Order Form'!G657="","",'Corporate Gifting Order Form'!G657)</f>
        <v/>
      </c>
      <c r="G643" s="19" t="str">
        <f>IF('Corporate Gifting Order Form'!H657="","",'Corporate Gifting Order Form'!H657)</f>
        <v/>
      </c>
      <c r="H643" s="19" t="str">
        <f>IF('Corporate Gifting Order Form'!I657="","",'Corporate Gifting Order Form'!I657)</f>
        <v/>
      </c>
      <c r="I643" s="23" t="str">
        <f>IF('Corporate Gifting Order Form'!J657="","",'Corporate Gifting Order Form'!J657)</f>
        <v/>
      </c>
      <c r="J643" s="18" t="str">
        <f t="shared" si="19"/>
        <v/>
      </c>
      <c r="K643" s="21" t="str">
        <f>IF('Corporate Gifting Order Form'!K657="","",'Corporate Gifting Order Form'!K657)</f>
        <v/>
      </c>
      <c r="L643" s="19" t="str">
        <f>IF('Corporate Gifting Order Form'!L657="","",'Corporate Gifting Order Form'!L657)</f>
        <v/>
      </c>
      <c r="M643" s="19" t="str">
        <f>IF('Corporate Gifting Order Form'!M657="","",'Corporate Gifting Order Form'!M657)</f>
        <v/>
      </c>
      <c r="N643" s="22" t="str">
        <f>IF('Corporate Gifting Order Form'!N657="","",'Corporate Gifting Order Form'!N657)</f>
        <v/>
      </c>
      <c r="O643" s="18" t="str">
        <f>IF('Corporate Gifting Order Form'!I657="","","FXG")</f>
        <v/>
      </c>
      <c r="Q643" s="18" t="str">
        <f t="shared" si="18"/>
        <v/>
      </c>
      <c r="R643" s="18" t="str">
        <f>_xlfn.IFNA(VLOOKUP('Corporate Gifting Order Form'!O657,Gifts!A$1:B$8,2,FALSE),"")</f>
        <v/>
      </c>
    </row>
    <row r="644" spans="1:18" x14ac:dyDescent="0.3">
      <c r="A644" s="22" t="str">
        <f>IF('Corporate Gifting Order Form'!B658="","",'Corporate Gifting Order Form'!B658)</f>
        <v/>
      </c>
      <c r="B644" s="19" t="str">
        <f>IF('Corporate Gifting Order Form'!C658="","",'Corporate Gifting Order Form'!C658)</f>
        <v/>
      </c>
      <c r="C644" s="19" t="str">
        <f>IF('Corporate Gifting Order Form'!D658="","",'Corporate Gifting Order Form'!D658)</f>
        <v/>
      </c>
      <c r="D644" s="19" t="str">
        <f>IF('Corporate Gifting Order Form'!E658="","",'Corporate Gifting Order Form'!E658)</f>
        <v/>
      </c>
      <c r="E644" s="19" t="str">
        <f>IF('Corporate Gifting Order Form'!F658="","",'Corporate Gifting Order Form'!F658)</f>
        <v/>
      </c>
      <c r="F644" s="19" t="str">
        <f>IF('Corporate Gifting Order Form'!G658="","",'Corporate Gifting Order Form'!G658)</f>
        <v/>
      </c>
      <c r="G644" s="19" t="str">
        <f>IF('Corporate Gifting Order Form'!H658="","",'Corporate Gifting Order Form'!H658)</f>
        <v/>
      </c>
      <c r="H644" s="19" t="str">
        <f>IF('Corporate Gifting Order Form'!I658="","",'Corporate Gifting Order Form'!I658)</f>
        <v/>
      </c>
      <c r="I644" s="23" t="str">
        <f>IF('Corporate Gifting Order Form'!J658="","",'Corporate Gifting Order Form'!J658)</f>
        <v/>
      </c>
      <c r="J644" s="18" t="str">
        <f t="shared" si="19"/>
        <v/>
      </c>
      <c r="K644" s="21" t="str">
        <f>IF('Corporate Gifting Order Form'!K658="","",'Corporate Gifting Order Form'!K658)</f>
        <v/>
      </c>
      <c r="L644" s="19" t="str">
        <f>IF('Corporate Gifting Order Form'!L658="","",'Corporate Gifting Order Form'!L658)</f>
        <v/>
      </c>
      <c r="M644" s="19" t="str">
        <f>IF('Corporate Gifting Order Form'!M658="","",'Corporate Gifting Order Form'!M658)</f>
        <v/>
      </c>
      <c r="N644" s="22" t="str">
        <f>IF('Corporate Gifting Order Form'!N658="","",'Corporate Gifting Order Form'!N658)</f>
        <v/>
      </c>
      <c r="O644" s="18" t="str">
        <f>IF('Corporate Gifting Order Form'!I658="","","FXG")</f>
        <v/>
      </c>
      <c r="Q644" s="18" t="str">
        <f t="shared" ref="Q644:Q707" si="20">IF(R644="","",1)</f>
        <v/>
      </c>
      <c r="R644" s="18" t="str">
        <f>_xlfn.IFNA(VLOOKUP('Corporate Gifting Order Form'!O658,Gifts!A$1:B$8,2,FALSE),"")</f>
        <v/>
      </c>
    </row>
    <row r="645" spans="1:18" x14ac:dyDescent="0.3">
      <c r="A645" s="22" t="str">
        <f>IF('Corporate Gifting Order Form'!B659="","",'Corporate Gifting Order Form'!B659)</f>
        <v/>
      </c>
      <c r="B645" s="19" t="str">
        <f>IF('Corporate Gifting Order Form'!C659="","",'Corporate Gifting Order Form'!C659)</f>
        <v/>
      </c>
      <c r="C645" s="19" t="str">
        <f>IF('Corporate Gifting Order Form'!D659="","",'Corporate Gifting Order Form'!D659)</f>
        <v/>
      </c>
      <c r="D645" s="19" t="str">
        <f>IF('Corporate Gifting Order Form'!E659="","",'Corporate Gifting Order Form'!E659)</f>
        <v/>
      </c>
      <c r="E645" s="19" t="str">
        <f>IF('Corporate Gifting Order Form'!F659="","",'Corporate Gifting Order Form'!F659)</f>
        <v/>
      </c>
      <c r="F645" s="19" t="str">
        <f>IF('Corporate Gifting Order Form'!G659="","",'Corporate Gifting Order Form'!G659)</f>
        <v/>
      </c>
      <c r="G645" s="19" t="str">
        <f>IF('Corporate Gifting Order Form'!H659="","",'Corporate Gifting Order Form'!H659)</f>
        <v/>
      </c>
      <c r="H645" s="19" t="str">
        <f>IF('Corporate Gifting Order Form'!I659="","",'Corporate Gifting Order Form'!I659)</f>
        <v/>
      </c>
      <c r="I645" s="23" t="str">
        <f>IF('Corporate Gifting Order Form'!J659="","",'Corporate Gifting Order Form'!J659)</f>
        <v/>
      </c>
      <c r="J645" s="18" t="str">
        <f t="shared" si="19"/>
        <v/>
      </c>
      <c r="K645" s="21" t="str">
        <f>IF('Corporate Gifting Order Form'!K659="","",'Corporate Gifting Order Form'!K659)</f>
        <v/>
      </c>
      <c r="L645" s="19" t="str">
        <f>IF('Corporate Gifting Order Form'!L659="","",'Corporate Gifting Order Form'!L659)</f>
        <v/>
      </c>
      <c r="M645" s="19" t="str">
        <f>IF('Corporate Gifting Order Form'!M659="","",'Corporate Gifting Order Form'!M659)</f>
        <v/>
      </c>
      <c r="N645" s="22" t="str">
        <f>IF('Corporate Gifting Order Form'!N659="","",'Corporate Gifting Order Form'!N659)</f>
        <v/>
      </c>
      <c r="O645" s="18" t="str">
        <f>IF('Corporate Gifting Order Form'!I659="","","FXG")</f>
        <v/>
      </c>
      <c r="Q645" s="18" t="str">
        <f t="shared" si="20"/>
        <v/>
      </c>
      <c r="R645" s="18" t="str">
        <f>_xlfn.IFNA(VLOOKUP('Corporate Gifting Order Form'!O659,Gifts!A$1:B$8,2,FALSE),"")</f>
        <v/>
      </c>
    </row>
    <row r="646" spans="1:18" x14ac:dyDescent="0.3">
      <c r="A646" s="22" t="str">
        <f>IF('Corporate Gifting Order Form'!B660="","",'Corporate Gifting Order Form'!B660)</f>
        <v/>
      </c>
      <c r="B646" s="19" t="str">
        <f>IF('Corporate Gifting Order Form'!C660="","",'Corporate Gifting Order Form'!C660)</f>
        <v/>
      </c>
      <c r="C646" s="19" t="str">
        <f>IF('Corporate Gifting Order Form'!D660="","",'Corporate Gifting Order Form'!D660)</f>
        <v/>
      </c>
      <c r="D646" s="19" t="str">
        <f>IF('Corporate Gifting Order Form'!E660="","",'Corporate Gifting Order Form'!E660)</f>
        <v/>
      </c>
      <c r="E646" s="19" t="str">
        <f>IF('Corporate Gifting Order Form'!F660="","",'Corporate Gifting Order Form'!F660)</f>
        <v/>
      </c>
      <c r="F646" s="19" t="str">
        <f>IF('Corporate Gifting Order Form'!G660="","",'Corporate Gifting Order Form'!G660)</f>
        <v/>
      </c>
      <c r="G646" s="19" t="str">
        <f>IF('Corporate Gifting Order Form'!H660="","",'Corporate Gifting Order Form'!H660)</f>
        <v/>
      </c>
      <c r="H646" s="19" t="str">
        <f>IF('Corporate Gifting Order Form'!I660="","",'Corporate Gifting Order Form'!I660)</f>
        <v/>
      </c>
      <c r="I646" s="23" t="str">
        <f>IF('Corporate Gifting Order Form'!J660="","",'Corporate Gifting Order Form'!J660)</f>
        <v/>
      </c>
      <c r="J646" s="18" t="str">
        <f t="shared" ref="J646:J709" si="21">IF(B646="","","US")</f>
        <v/>
      </c>
      <c r="K646" s="21" t="str">
        <f>IF('Corporate Gifting Order Form'!K660="","",'Corporate Gifting Order Form'!K660)</f>
        <v/>
      </c>
      <c r="L646" s="19" t="str">
        <f>IF('Corporate Gifting Order Form'!L660="","",'Corporate Gifting Order Form'!L660)</f>
        <v/>
      </c>
      <c r="M646" s="19" t="str">
        <f>IF('Corporate Gifting Order Form'!M660="","",'Corporate Gifting Order Form'!M660)</f>
        <v/>
      </c>
      <c r="N646" s="22" t="str">
        <f>IF('Corporate Gifting Order Form'!N660="","",'Corporate Gifting Order Form'!N660)</f>
        <v/>
      </c>
      <c r="O646" s="18" t="str">
        <f>IF('Corporate Gifting Order Form'!I660="","","FXG")</f>
        <v/>
      </c>
      <c r="Q646" s="18" t="str">
        <f t="shared" si="20"/>
        <v/>
      </c>
      <c r="R646" s="18" t="str">
        <f>_xlfn.IFNA(VLOOKUP('Corporate Gifting Order Form'!O660,Gifts!A$1:B$8,2,FALSE),"")</f>
        <v/>
      </c>
    </row>
    <row r="647" spans="1:18" x14ac:dyDescent="0.3">
      <c r="A647" s="22" t="str">
        <f>IF('Corporate Gifting Order Form'!B661="","",'Corporate Gifting Order Form'!B661)</f>
        <v/>
      </c>
      <c r="B647" s="19" t="str">
        <f>IF('Corporate Gifting Order Form'!C661="","",'Corporate Gifting Order Form'!C661)</f>
        <v/>
      </c>
      <c r="C647" s="19" t="str">
        <f>IF('Corporate Gifting Order Form'!D661="","",'Corporate Gifting Order Form'!D661)</f>
        <v/>
      </c>
      <c r="D647" s="19" t="str">
        <f>IF('Corporate Gifting Order Form'!E661="","",'Corporate Gifting Order Form'!E661)</f>
        <v/>
      </c>
      <c r="E647" s="19" t="str">
        <f>IF('Corporate Gifting Order Form'!F661="","",'Corporate Gifting Order Form'!F661)</f>
        <v/>
      </c>
      <c r="F647" s="19" t="str">
        <f>IF('Corporate Gifting Order Form'!G661="","",'Corporate Gifting Order Form'!G661)</f>
        <v/>
      </c>
      <c r="G647" s="19" t="str">
        <f>IF('Corporate Gifting Order Form'!H661="","",'Corporate Gifting Order Form'!H661)</f>
        <v/>
      </c>
      <c r="H647" s="19" t="str">
        <f>IF('Corporate Gifting Order Form'!I661="","",'Corporate Gifting Order Form'!I661)</f>
        <v/>
      </c>
      <c r="I647" s="23" t="str">
        <f>IF('Corporate Gifting Order Form'!J661="","",'Corporate Gifting Order Form'!J661)</f>
        <v/>
      </c>
      <c r="J647" s="18" t="str">
        <f t="shared" si="21"/>
        <v/>
      </c>
      <c r="K647" s="21" t="str">
        <f>IF('Corporate Gifting Order Form'!K661="","",'Corporate Gifting Order Form'!K661)</f>
        <v/>
      </c>
      <c r="L647" s="19" t="str">
        <f>IF('Corporate Gifting Order Form'!L661="","",'Corporate Gifting Order Form'!L661)</f>
        <v/>
      </c>
      <c r="M647" s="19" t="str">
        <f>IF('Corporate Gifting Order Form'!M661="","",'Corporate Gifting Order Form'!M661)</f>
        <v/>
      </c>
      <c r="N647" s="22" t="str">
        <f>IF('Corporate Gifting Order Form'!N661="","",'Corporate Gifting Order Form'!N661)</f>
        <v/>
      </c>
      <c r="O647" s="18" t="str">
        <f>IF('Corporate Gifting Order Form'!I661="","","FXG")</f>
        <v/>
      </c>
      <c r="Q647" s="18" t="str">
        <f t="shared" si="20"/>
        <v/>
      </c>
      <c r="R647" s="18" t="str">
        <f>_xlfn.IFNA(VLOOKUP('Corporate Gifting Order Form'!O661,Gifts!A$1:B$8,2,FALSE),"")</f>
        <v/>
      </c>
    </row>
    <row r="648" spans="1:18" x14ac:dyDescent="0.3">
      <c r="A648" s="22" t="str">
        <f>IF('Corporate Gifting Order Form'!B662="","",'Corporate Gifting Order Form'!B662)</f>
        <v/>
      </c>
      <c r="B648" s="19" t="str">
        <f>IF('Corporate Gifting Order Form'!C662="","",'Corporate Gifting Order Form'!C662)</f>
        <v/>
      </c>
      <c r="C648" s="19" t="str">
        <f>IF('Corporate Gifting Order Form'!D662="","",'Corporate Gifting Order Form'!D662)</f>
        <v/>
      </c>
      <c r="D648" s="19" t="str">
        <f>IF('Corporate Gifting Order Form'!E662="","",'Corporate Gifting Order Form'!E662)</f>
        <v/>
      </c>
      <c r="E648" s="19" t="str">
        <f>IF('Corporate Gifting Order Form'!F662="","",'Corporate Gifting Order Form'!F662)</f>
        <v/>
      </c>
      <c r="F648" s="19" t="str">
        <f>IF('Corporate Gifting Order Form'!G662="","",'Corporate Gifting Order Form'!G662)</f>
        <v/>
      </c>
      <c r="G648" s="19" t="str">
        <f>IF('Corporate Gifting Order Form'!H662="","",'Corporate Gifting Order Form'!H662)</f>
        <v/>
      </c>
      <c r="H648" s="19" t="str">
        <f>IF('Corporate Gifting Order Form'!I662="","",'Corporate Gifting Order Form'!I662)</f>
        <v/>
      </c>
      <c r="I648" s="23" t="str">
        <f>IF('Corporate Gifting Order Form'!J662="","",'Corporate Gifting Order Form'!J662)</f>
        <v/>
      </c>
      <c r="J648" s="18" t="str">
        <f t="shared" si="21"/>
        <v/>
      </c>
      <c r="K648" s="21" t="str">
        <f>IF('Corporate Gifting Order Form'!K662="","",'Corporate Gifting Order Form'!K662)</f>
        <v/>
      </c>
      <c r="L648" s="19" t="str">
        <f>IF('Corporate Gifting Order Form'!L662="","",'Corporate Gifting Order Form'!L662)</f>
        <v/>
      </c>
      <c r="M648" s="19" t="str">
        <f>IF('Corporate Gifting Order Form'!M662="","",'Corporate Gifting Order Form'!M662)</f>
        <v/>
      </c>
      <c r="N648" s="22" t="str">
        <f>IF('Corporate Gifting Order Form'!N662="","",'Corporate Gifting Order Form'!N662)</f>
        <v/>
      </c>
      <c r="O648" s="18" t="str">
        <f>IF('Corporate Gifting Order Form'!I662="","","FXG")</f>
        <v/>
      </c>
      <c r="Q648" s="18" t="str">
        <f t="shared" si="20"/>
        <v/>
      </c>
      <c r="R648" s="18" t="str">
        <f>_xlfn.IFNA(VLOOKUP('Corporate Gifting Order Form'!O662,Gifts!A$1:B$8,2,FALSE),"")</f>
        <v/>
      </c>
    </row>
    <row r="649" spans="1:18" x14ac:dyDescent="0.3">
      <c r="A649" s="22" t="str">
        <f>IF('Corporate Gifting Order Form'!B663="","",'Corporate Gifting Order Form'!B663)</f>
        <v/>
      </c>
      <c r="B649" s="19" t="str">
        <f>IF('Corporate Gifting Order Form'!C663="","",'Corporate Gifting Order Form'!C663)</f>
        <v/>
      </c>
      <c r="C649" s="19" t="str">
        <f>IF('Corporate Gifting Order Form'!D663="","",'Corporate Gifting Order Form'!D663)</f>
        <v/>
      </c>
      <c r="D649" s="19" t="str">
        <f>IF('Corporate Gifting Order Form'!E663="","",'Corporate Gifting Order Form'!E663)</f>
        <v/>
      </c>
      <c r="E649" s="19" t="str">
        <f>IF('Corporate Gifting Order Form'!F663="","",'Corporate Gifting Order Form'!F663)</f>
        <v/>
      </c>
      <c r="F649" s="19" t="str">
        <f>IF('Corporate Gifting Order Form'!G663="","",'Corporate Gifting Order Form'!G663)</f>
        <v/>
      </c>
      <c r="G649" s="19" t="str">
        <f>IF('Corporate Gifting Order Form'!H663="","",'Corporate Gifting Order Form'!H663)</f>
        <v/>
      </c>
      <c r="H649" s="19" t="str">
        <f>IF('Corporate Gifting Order Form'!I663="","",'Corporate Gifting Order Form'!I663)</f>
        <v/>
      </c>
      <c r="I649" s="23" t="str">
        <f>IF('Corporate Gifting Order Form'!J663="","",'Corporate Gifting Order Form'!J663)</f>
        <v/>
      </c>
      <c r="J649" s="18" t="str">
        <f t="shared" si="21"/>
        <v/>
      </c>
      <c r="K649" s="21" t="str">
        <f>IF('Corporate Gifting Order Form'!K663="","",'Corporate Gifting Order Form'!K663)</f>
        <v/>
      </c>
      <c r="L649" s="19" t="str">
        <f>IF('Corporate Gifting Order Form'!L663="","",'Corporate Gifting Order Form'!L663)</f>
        <v/>
      </c>
      <c r="M649" s="19" t="str">
        <f>IF('Corporate Gifting Order Form'!M663="","",'Corporate Gifting Order Form'!M663)</f>
        <v/>
      </c>
      <c r="N649" s="22" t="str">
        <f>IF('Corporate Gifting Order Form'!N663="","",'Corporate Gifting Order Form'!N663)</f>
        <v/>
      </c>
      <c r="O649" s="18" t="str">
        <f>IF('Corporate Gifting Order Form'!I663="","","FXG")</f>
        <v/>
      </c>
      <c r="Q649" s="18" t="str">
        <f t="shared" si="20"/>
        <v/>
      </c>
      <c r="R649" s="18" t="str">
        <f>_xlfn.IFNA(VLOOKUP('Corporate Gifting Order Form'!O663,Gifts!A$1:B$8,2,FALSE),"")</f>
        <v/>
      </c>
    </row>
    <row r="650" spans="1:18" x14ac:dyDescent="0.3">
      <c r="A650" s="22" t="str">
        <f>IF('Corporate Gifting Order Form'!B664="","",'Corporate Gifting Order Form'!B664)</f>
        <v/>
      </c>
      <c r="B650" s="19" t="str">
        <f>IF('Corporate Gifting Order Form'!C664="","",'Corporate Gifting Order Form'!C664)</f>
        <v/>
      </c>
      <c r="C650" s="19" t="str">
        <f>IF('Corporate Gifting Order Form'!D664="","",'Corporate Gifting Order Form'!D664)</f>
        <v/>
      </c>
      <c r="D650" s="19" t="str">
        <f>IF('Corporate Gifting Order Form'!E664="","",'Corporate Gifting Order Form'!E664)</f>
        <v/>
      </c>
      <c r="E650" s="19" t="str">
        <f>IF('Corporate Gifting Order Form'!F664="","",'Corporate Gifting Order Form'!F664)</f>
        <v/>
      </c>
      <c r="F650" s="19" t="str">
        <f>IF('Corporate Gifting Order Form'!G664="","",'Corporate Gifting Order Form'!G664)</f>
        <v/>
      </c>
      <c r="G650" s="19" t="str">
        <f>IF('Corporate Gifting Order Form'!H664="","",'Corporate Gifting Order Form'!H664)</f>
        <v/>
      </c>
      <c r="H650" s="19" t="str">
        <f>IF('Corporate Gifting Order Form'!I664="","",'Corporate Gifting Order Form'!I664)</f>
        <v/>
      </c>
      <c r="I650" s="23" t="str">
        <f>IF('Corporate Gifting Order Form'!J664="","",'Corporate Gifting Order Form'!J664)</f>
        <v/>
      </c>
      <c r="J650" s="18" t="str">
        <f t="shared" si="21"/>
        <v/>
      </c>
      <c r="K650" s="21" t="str">
        <f>IF('Corporate Gifting Order Form'!K664="","",'Corporate Gifting Order Form'!K664)</f>
        <v/>
      </c>
      <c r="L650" s="19" t="str">
        <f>IF('Corporate Gifting Order Form'!L664="","",'Corporate Gifting Order Form'!L664)</f>
        <v/>
      </c>
      <c r="M650" s="19" t="str">
        <f>IF('Corporate Gifting Order Form'!M664="","",'Corporate Gifting Order Form'!M664)</f>
        <v/>
      </c>
      <c r="N650" s="22" t="str">
        <f>IF('Corporate Gifting Order Form'!N664="","",'Corporate Gifting Order Form'!N664)</f>
        <v/>
      </c>
      <c r="O650" s="18" t="str">
        <f>IF('Corporate Gifting Order Form'!I664="","","FXG")</f>
        <v/>
      </c>
      <c r="Q650" s="18" t="str">
        <f t="shared" si="20"/>
        <v/>
      </c>
      <c r="R650" s="18" t="str">
        <f>_xlfn.IFNA(VLOOKUP('Corporate Gifting Order Form'!O664,Gifts!A$1:B$8,2,FALSE),"")</f>
        <v/>
      </c>
    </row>
    <row r="651" spans="1:18" x14ac:dyDescent="0.3">
      <c r="A651" s="22" t="str">
        <f>IF('Corporate Gifting Order Form'!B665="","",'Corporate Gifting Order Form'!B665)</f>
        <v/>
      </c>
      <c r="B651" s="19" t="str">
        <f>IF('Corporate Gifting Order Form'!C665="","",'Corporate Gifting Order Form'!C665)</f>
        <v/>
      </c>
      <c r="C651" s="19" t="str">
        <f>IF('Corporate Gifting Order Form'!D665="","",'Corporate Gifting Order Form'!D665)</f>
        <v/>
      </c>
      <c r="D651" s="19" t="str">
        <f>IF('Corporate Gifting Order Form'!E665="","",'Corporate Gifting Order Form'!E665)</f>
        <v/>
      </c>
      <c r="E651" s="19" t="str">
        <f>IF('Corporate Gifting Order Form'!F665="","",'Corporate Gifting Order Form'!F665)</f>
        <v/>
      </c>
      <c r="F651" s="19" t="str">
        <f>IF('Corporate Gifting Order Form'!G665="","",'Corporate Gifting Order Form'!G665)</f>
        <v/>
      </c>
      <c r="G651" s="19" t="str">
        <f>IF('Corporate Gifting Order Form'!H665="","",'Corporate Gifting Order Form'!H665)</f>
        <v/>
      </c>
      <c r="H651" s="19" t="str">
        <f>IF('Corporate Gifting Order Form'!I665="","",'Corporate Gifting Order Form'!I665)</f>
        <v/>
      </c>
      <c r="I651" s="23" t="str">
        <f>IF('Corporate Gifting Order Form'!J665="","",'Corporate Gifting Order Form'!J665)</f>
        <v/>
      </c>
      <c r="J651" s="18" t="str">
        <f t="shared" si="21"/>
        <v/>
      </c>
      <c r="K651" s="21" t="str">
        <f>IF('Corporate Gifting Order Form'!K665="","",'Corporate Gifting Order Form'!K665)</f>
        <v/>
      </c>
      <c r="L651" s="19" t="str">
        <f>IF('Corporate Gifting Order Form'!L665="","",'Corporate Gifting Order Form'!L665)</f>
        <v/>
      </c>
      <c r="M651" s="19" t="str">
        <f>IF('Corporate Gifting Order Form'!M665="","",'Corporate Gifting Order Form'!M665)</f>
        <v/>
      </c>
      <c r="N651" s="22" t="str">
        <f>IF('Corporate Gifting Order Form'!N665="","",'Corporate Gifting Order Form'!N665)</f>
        <v/>
      </c>
      <c r="O651" s="18" t="str">
        <f>IF('Corporate Gifting Order Form'!I665="","","FXG")</f>
        <v/>
      </c>
      <c r="Q651" s="18" t="str">
        <f t="shared" si="20"/>
        <v/>
      </c>
      <c r="R651" s="18" t="str">
        <f>_xlfn.IFNA(VLOOKUP('Corporate Gifting Order Form'!O665,Gifts!A$1:B$8,2,FALSE),"")</f>
        <v/>
      </c>
    </row>
    <row r="652" spans="1:18" x14ac:dyDescent="0.3">
      <c r="A652" s="22" t="str">
        <f>IF('Corporate Gifting Order Form'!B666="","",'Corporate Gifting Order Form'!B666)</f>
        <v/>
      </c>
      <c r="B652" s="19" t="str">
        <f>IF('Corporate Gifting Order Form'!C666="","",'Corporate Gifting Order Form'!C666)</f>
        <v/>
      </c>
      <c r="C652" s="19" t="str">
        <f>IF('Corporate Gifting Order Form'!D666="","",'Corporate Gifting Order Form'!D666)</f>
        <v/>
      </c>
      <c r="D652" s="19" t="str">
        <f>IF('Corporate Gifting Order Form'!E666="","",'Corporate Gifting Order Form'!E666)</f>
        <v/>
      </c>
      <c r="E652" s="19" t="str">
        <f>IF('Corporate Gifting Order Form'!F666="","",'Corporate Gifting Order Form'!F666)</f>
        <v/>
      </c>
      <c r="F652" s="19" t="str">
        <f>IF('Corporate Gifting Order Form'!G666="","",'Corporate Gifting Order Form'!G666)</f>
        <v/>
      </c>
      <c r="G652" s="19" t="str">
        <f>IF('Corporate Gifting Order Form'!H666="","",'Corporate Gifting Order Form'!H666)</f>
        <v/>
      </c>
      <c r="H652" s="19" t="str">
        <f>IF('Corporate Gifting Order Form'!I666="","",'Corporate Gifting Order Form'!I666)</f>
        <v/>
      </c>
      <c r="I652" s="23" t="str">
        <f>IF('Corporate Gifting Order Form'!J666="","",'Corporate Gifting Order Form'!J666)</f>
        <v/>
      </c>
      <c r="J652" s="18" t="str">
        <f t="shared" si="21"/>
        <v/>
      </c>
      <c r="K652" s="21" t="str">
        <f>IF('Corporate Gifting Order Form'!K666="","",'Corporate Gifting Order Form'!K666)</f>
        <v/>
      </c>
      <c r="L652" s="19" t="str">
        <f>IF('Corporate Gifting Order Form'!L666="","",'Corporate Gifting Order Form'!L666)</f>
        <v/>
      </c>
      <c r="M652" s="19" t="str">
        <f>IF('Corporate Gifting Order Form'!M666="","",'Corporate Gifting Order Form'!M666)</f>
        <v/>
      </c>
      <c r="N652" s="22" t="str">
        <f>IF('Corporate Gifting Order Form'!N666="","",'Corporate Gifting Order Form'!N666)</f>
        <v/>
      </c>
      <c r="O652" s="18" t="str">
        <f>IF('Corporate Gifting Order Form'!I666="","","FXG")</f>
        <v/>
      </c>
      <c r="Q652" s="18" t="str">
        <f t="shared" si="20"/>
        <v/>
      </c>
      <c r="R652" s="18" t="str">
        <f>_xlfn.IFNA(VLOOKUP('Corporate Gifting Order Form'!O666,Gifts!A$1:B$8,2,FALSE),"")</f>
        <v/>
      </c>
    </row>
    <row r="653" spans="1:18" x14ac:dyDescent="0.3">
      <c r="A653" s="22" t="str">
        <f>IF('Corporate Gifting Order Form'!B667="","",'Corporate Gifting Order Form'!B667)</f>
        <v/>
      </c>
      <c r="B653" s="19" t="str">
        <f>IF('Corporate Gifting Order Form'!C667="","",'Corporate Gifting Order Form'!C667)</f>
        <v/>
      </c>
      <c r="C653" s="19" t="str">
        <f>IF('Corporate Gifting Order Form'!D667="","",'Corporate Gifting Order Form'!D667)</f>
        <v/>
      </c>
      <c r="D653" s="19" t="str">
        <f>IF('Corporate Gifting Order Form'!E667="","",'Corporate Gifting Order Form'!E667)</f>
        <v/>
      </c>
      <c r="E653" s="19" t="str">
        <f>IF('Corporate Gifting Order Form'!F667="","",'Corporate Gifting Order Form'!F667)</f>
        <v/>
      </c>
      <c r="F653" s="19" t="str">
        <f>IF('Corporate Gifting Order Form'!G667="","",'Corporate Gifting Order Form'!G667)</f>
        <v/>
      </c>
      <c r="G653" s="19" t="str">
        <f>IF('Corporate Gifting Order Form'!H667="","",'Corporate Gifting Order Form'!H667)</f>
        <v/>
      </c>
      <c r="H653" s="19" t="str">
        <f>IF('Corporate Gifting Order Form'!I667="","",'Corporate Gifting Order Form'!I667)</f>
        <v/>
      </c>
      <c r="I653" s="23" t="str">
        <f>IF('Corporate Gifting Order Form'!J667="","",'Corporate Gifting Order Form'!J667)</f>
        <v/>
      </c>
      <c r="J653" s="18" t="str">
        <f t="shared" si="21"/>
        <v/>
      </c>
      <c r="K653" s="21" t="str">
        <f>IF('Corporate Gifting Order Form'!K667="","",'Corporate Gifting Order Form'!K667)</f>
        <v/>
      </c>
      <c r="L653" s="19" t="str">
        <f>IF('Corporate Gifting Order Form'!L667="","",'Corporate Gifting Order Form'!L667)</f>
        <v/>
      </c>
      <c r="M653" s="19" t="str">
        <f>IF('Corporate Gifting Order Form'!M667="","",'Corporate Gifting Order Form'!M667)</f>
        <v/>
      </c>
      <c r="N653" s="22" t="str">
        <f>IF('Corporate Gifting Order Form'!N667="","",'Corporate Gifting Order Form'!N667)</f>
        <v/>
      </c>
      <c r="O653" s="18" t="str">
        <f>IF('Corporate Gifting Order Form'!I667="","","FXG")</f>
        <v/>
      </c>
      <c r="Q653" s="18" t="str">
        <f t="shared" si="20"/>
        <v/>
      </c>
      <c r="R653" s="18" t="str">
        <f>_xlfn.IFNA(VLOOKUP('Corporate Gifting Order Form'!O667,Gifts!A$1:B$8,2,FALSE),"")</f>
        <v/>
      </c>
    </row>
    <row r="654" spans="1:18" x14ac:dyDescent="0.3">
      <c r="A654" s="22" t="str">
        <f>IF('Corporate Gifting Order Form'!B668="","",'Corporate Gifting Order Form'!B668)</f>
        <v/>
      </c>
      <c r="B654" s="19" t="str">
        <f>IF('Corporate Gifting Order Form'!C668="","",'Corporate Gifting Order Form'!C668)</f>
        <v/>
      </c>
      <c r="C654" s="19" t="str">
        <f>IF('Corporate Gifting Order Form'!D668="","",'Corporate Gifting Order Form'!D668)</f>
        <v/>
      </c>
      <c r="D654" s="19" t="str">
        <f>IF('Corporate Gifting Order Form'!E668="","",'Corporate Gifting Order Form'!E668)</f>
        <v/>
      </c>
      <c r="E654" s="19" t="str">
        <f>IF('Corporate Gifting Order Form'!F668="","",'Corporate Gifting Order Form'!F668)</f>
        <v/>
      </c>
      <c r="F654" s="19" t="str">
        <f>IF('Corporate Gifting Order Form'!G668="","",'Corporate Gifting Order Form'!G668)</f>
        <v/>
      </c>
      <c r="G654" s="19" t="str">
        <f>IF('Corporate Gifting Order Form'!H668="","",'Corporate Gifting Order Form'!H668)</f>
        <v/>
      </c>
      <c r="H654" s="19" t="str">
        <f>IF('Corporate Gifting Order Form'!I668="","",'Corporate Gifting Order Form'!I668)</f>
        <v/>
      </c>
      <c r="I654" s="23" t="str">
        <f>IF('Corporate Gifting Order Form'!J668="","",'Corporate Gifting Order Form'!J668)</f>
        <v/>
      </c>
      <c r="J654" s="18" t="str">
        <f t="shared" si="21"/>
        <v/>
      </c>
      <c r="K654" s="21" t="str">
        <f>IF('Corporate Gifting Order Form'!K668="","",'Corporate Gifting Order Form'!K668)</f>
        <v/>
      </c>
      <c r="L654" s="19" t="str">
        <f>IF('Corporate Gifting Order Form'!L668="","",'Corporate Gifting Order Form'!L668)</f>
        <v/>
      </c>
      <c r="M654" s="19" t="str">
        <f>IF('Corporate Gifting Order Form'!M668="","",'Corporate Gifting Order Form'!M668)</f>
        <v/>
      </c>
      <c r="N654" s="22" t="str">
        <f>IF('Corporate Gifting Order Form'!N668="","",'Corporate Gifting Order Form'!N668)</f>
        <v/>
      </c>
      <c r="O654" s="18" t="str">
        <f>IF('Corporate Gifting Order Form'!I668="","","FXG")</f>
        <v/>
      </c>
      <c r="Q654" s="18" t="str">
        <f t="shared" si="20"/>
        <v/>
      </c>
      <c r="R654" s="18" t="str">
        <f>_xlfn.IFNA(VLOOKUP('Corporate Gifting Order Form'!O668,Gifts!A$1:B$8,2,FALSE),"")</f>
        <v/>
      </c>
    </row>
    <row r="655" spans="1:18" x14ac:dyDescent="0.3">
      <c r="A655" s="22" t="str">
        <f>IF('Corporate Gifting Order Form'!B669="","",'Corporate Gifting Order Form'!B669)</f>
        <v/>
      </c>
      <c r="B655" s="19" t="str">
        <f>IF('Corporate Gifting Order Form'!C669="","",'Corporate Gifting Order Form'!C669)</f>
        <v/>
      </c>
      <c r="C655" s="19" t="str">
        <f>IF('Corporate Gifting Order Form'!D669="","",'Corporate Gifting Order Form'!D669)</f>
        <v/>
      </c>
      <c r="D655" s="19" t="str">
        <f>IF('Corporate Gifting Order Form'!E669="","",'Corporate Gifting Order Form'!E669)</f>
        <v/>
      </c>
      <c r="E655" s="19" t="str">
        <f>IF('Corporate Gifting Order Form'!F669="","",'Corporate Gifting Order Form'!F669)</f>
        <v/>
      </c>
      <c r="F655" s="19" t="str">
        <f>IF('Corporate Gifting Order Form'!G669="","",'Corporate Gifting Order Form'!G669)</f>
        <v/>
      </c>
      <c r="G655" s="19" t="str">
        <f>IF('Corporate Gifting Order Form'!H669="","",'Corporate Gifting Order Form'!H669)</f>
        <v/>
      </c>
      <c r="H655" s="19" t="str">
        <f>IF('Corporate Gifting Order Form'!I669="","",'Corporate Gifting Order Form'!I669)</f>
        <v/>
      </c>
      <c r="I655" s="23" t="str">
        <f>IF('Corporate Gifting Order Form'!J669="","",'Corporate Gifting Order Form'!J669)</f>
        <v/>
      </c>
      <c r="J655" s="18" t="str">
        <f t="shared" si="21"/>
        <v/>
      </c>
      <c r="K655" s="21" t="str">
        <f>IF('Corporate Gifting Order Form'!K669="","",'Corporate Gifting Order Form'!K669)</f>
        <v/>
      </c>
      <c r="L655" s="19" t="str">
        <f>IF('Corporate Gifting Order Form'!L669="","",'Corporate Gifting Order Form'!L669)</f>
        <v/>
      </c>
      <c r="M655" s="19" t="str">
        <f>IF('Corporate Gifting Order Form'!M669="","",'Corporate Gifting Order Form'!M669)</f>
        <v/>
      </c>
      <c r="N655" s="22" t="str">
        <f>IF('Corporate Gifting Order Form'!N669="","",'Corporate Gifting Order Form'!N669)</f>
        <v/>
      </c>
      <c r="O655" s="18" t="str">
        <f>IF('Corporate Gifting Order Form'!I669="","","FXG")</f>
        <v/>
      </c>
      <c r="Q655" s="18" t="str">
        <f t="shared" si="20"/>
        <v/>
      </c>
      <c r="R655" s="18" t="str">
        <f>_xlfn.IFNA(VLOOKUP('Corporate Gifting Order Form'!O669,Gifts!A$1:B$8,2,FALSE),"")</f>
        <v/>
      </c>
    </row>
    <row r="656" spans="1:18" x14ac:dyDescent="0.3">
      <c r="A656" s="22" t="str">
        <f>IF('Corporate Gifting Order Form'!B670="","",'Corporate Gifting Order Form'!B670)</f>
        <v/>
      </c>
      <c r="B656" s="19" t="str">
        <f>IF('Corporate Gifting Order Form'!C670="","",'Corporate Gifting Order Form'!C670)</f>
        <v/>
      </c>
      <c r="C656" s="19" t="str">
        <f>IF('Corporate Gifting Order Form'!D670="","",'Corporate Gifting Order Form'!D670)</f>
        <v/>
      </c>
      <c r="D656" s="19" t="str">
        <f>IF('Corporate Gifting Order Form'!E670="","",'Corporate Gifting Order Form'!E670)</f>
        <v/>
      </c>
      <c r="E656" s="19" t="str">
        <f>IF('Corporate Gifting Order Form'!F670="","",'Corporate Gifting Order Form'!F670)</f>
        <v/>
      </c>
      <c r="F656" s="19" t="str">
        <f>IF('Corporate Gifting Order Form'!G670="","",'Corporate Gifting Order Form'!G670)</f>
        <v/>
      </c>
      <c r="G656" s="19" t="str">
        <f>IF('Corporate Gifting Order Form'!H670="","",'Corporate Gifting Order Form'!H670)</f>
        <v/>
      </c>
      <c r="H656" s="19" t="str">
        <f>IF('Corporate Gifting Order Form'!I670="","",'Corporate Gifting Order Form'!I670)</f>
        <v/>
      </c>
      <c r="I656" s="23" t="str">
        <f>IF('Corporate Gifting Order Form'!J670="","",'Corporate Gifting Order Form'!J670)</f>
        <v/>
      </c>
      <c r="J656" s="18" t="str">
        <f t="shared" si="21"/>
        <v/>
      </c>
      <c r="K656" s="21" t="str">
        <f>IF('Corporate Gifting Order Form'!K670="","",'Corporate Gifting Order Form'!K670)</f>
        <v/>
      </c>
      <c r="L656" s="19" t="str">
        <f>IF('Corporate Gifting Order Form'!L670="","",'Corporate Gifting Order Form'!L670)</f>
        <v/>
      </c>
      <c r="M656" s="19" t="str">
        <f>IF('Corporate Gifting Order Form'!M670="","",'Corporate Gifting Order Form'!M670)</f>
        <v/>
      </c>
      <c r="N656" s="22" t="str">
        <f>IF('Corporate Gifting Order Form'!N670="","",'Corporate Gifting Order Form'!N670)</f>
        <v/>
      </c>
      <c r="O656" s="18" t="str">
        <f>IF('Corporate Gifting Order Form'!I670="","","FXG")</f>
        <v/>
      </c>
      <c r="Q656" s="18" t="str">
        <f t="shared" si="20"/>
        <v/>
      </c>
      <c r="R656" s="18" t="str">
        <f>_xlfn.IFNA(VLOOKUP('Corporate Gifting Order Form'!O670,Gifts!A$1:B$8,2,FALSE),"")</f>
        <v/>
      </c>
    </row>
    <row r="657" spans="1:18" x14ac:dyDescent="0.3">
      <c r="A657" s="22" t="str">
        <f>IF('Corporate Gifting Order Form'!B671="","",'Corporate Gifting Order Form'!B671)</f>
        <v/>
      </c>
      <c r="B657" s="19" t="str">
        <f>IF('Corporate Gifting Order Form'!C671="","",'Corporate Gifting Order Form'!C671)</f>
        <v/>
      </c>
      <c r="C657" s="19" t="str">
        <f>IF('Corporate Gifting Order Form'!D671="","",'Corporate Gifting Order Form'!D671)</f>
        <v/>
      </c>
      <c r="D657" s="19" t="str">
        <f>IF('Corporate Gifting Order Form'!E671="","",'Corporate Gifting Order Form'!E671)</f>
        <v/>
      </c>
      <c r="E657" s="19" t="str">
        <f>IF('Corporate Gifting Order Form'!F671="","",'Corporate Gifting Order Form'!F671)</f>
        <v/>
      </c>
      <c r="F657" s="19" t="str">
        <f>IF('Corporate Gifting Order Form'!G671="","",'Corporate Gifting Order Form'!G671)</f>
        <v/>
      </c>
      <c r="G657" s="19" t="str">
        <f>IF('Corporate Gifting Order Form'!H671="","",'Corporate Gifting Order Form'!H671)</f>
        <v/>
      </c>
      <c r="H657" s="19" t="str">
        <f>IF('Corporate Gifting Order Form'!I671="","",'Corporate Gifting Order Form'!I671)</f>
        <v/>
      </c>
      <c r="I657" s="23" t="str">
        <f>IF('Corporate Gifting Order Form'!J671="","",'Corporate Gifting Order Form'!J671)</f>
        <v/>
      </c>
      <c r="J657" s="18" t="str">
        <f t="shared" si="21"/>
        <v/>
      </c>
      <c r="K657" s="21" t="str">
        <f>IF('Corporate Gifting Order Form'!K671="","",'Corporate Gifting Order Form'!K671)</f>
        <v/>
      </c>
      <c r="L657" s="19" t="str">
        <f>IF('Corporate Gifting Order Form'!L671="","",'Corporate Gifting Order Form'!L671)</f>
        <v/>
      </c>
      <c r="M657" s="19" t="str">
        <f>IF('Corporate Gifting Order Form'!M671="","",'Corporate Gifting Order Form'!M671)</f>
        <v/>
      </c>
      <c r="N657" s="22" t="str">
        <f>IF('Corporate Gifting Order Form'!N671="","",'Corporate Gifting Order Form'!N671)</f>
        <v/>
      </c>
      <c r="O657" s="18" t="str">
        <f>IF('Corporate Gifting Order Form'!I671="","","FXG")</f>
        <v/>
      </c>
      <c r="Q657" s="18" t="str">
        <f t="shared" si="20"/>
        <v/>
      </c>
      <c r="R657" s="18" t="str">
        <f>_xlfn.IFNA(VLOOKUP('Corporate Gifting Order Form'!O671,Gifts!A$1:B$8,2,FALSE),"")</f>
        <v/>
      </c>
    </row>
    <row r="658" spans="1:18" x14ac:dyDescent="0.3">
      <c r="A658" s="22" t="str">
        <f>IF('Corporate Gifting Order Form'!B672="","",'Corporate Gifting Order Form'!B672)</f>
        <v/>
      </c>
      <c r="B658" s="19" t="str">
        <f>IF('Corporate Gifting Order Form'!C672="","",'Corporate Gifting Order Form'!C672)</f>
        <v/>
      </c>
      <c r="C658" s="19" t="str">
        <f>IF('Corporate Gifting Order Form'!D672="","",'Corporate Gifting Order Form'!D672)</f>
        <v/>
      </c>
      <c r="D658" s="19" t="str">
        <f>IF('Corporate Gifting Order Form'!E672="","",'Corporate Gifting Order Form'!E672)</f>
        <v/>
      </c>
      <c r="E658" s="19" t="str">
        <f>IF('Corporate Gifting Order Form'!F672="","",'Corporate Gifting Order Form'!F672)</f>
        <v/>
      </c>
      <c r="F658" s="19" t="str">
        <f>IF('Corporate Gifting Order Form'!G672="","",'Corporate Gifting Order Form'!G672)</f>
        <v/>
      </c>
      <c r="G658" s="19" t="str">
        <f>IF('Corporate Gifting Order Form'!H672="","",'Corporate Gifting Order Form'!H672)</f>
        <v/>
      </c>
      <c r="H658" s="19" t="str">
        <f>IF('Corporate Gifting Order Form'!I672="","",'Corporate Gifting Order Form'!I672)</f>
        <v/>
      </c>
      <c r="I658" s="23" t="str">
        <f>IF('Corporate Gifting Order Form'!J672="","",'Corporate Gifting Order Form'!J672)</f>
        <v/>
      </c>
      <c r="J658" s="18" t="str">
        <f t="shared" si="21"/>
        <v/>
      </c>
      <c r="K658" s="21" t="str">
        <f>IF('Corporate Gifting Order Form'!K672="","",'Corporate Gifting Order Form'!K672)</f>
        <v/>
      </c>
      <c r="L658" s="19" t="str">
        <f>IF('Corporate Gifting Order Form'!L672="","",'Corporate Gifting Order Form'!L672)</f>
        <v/>
      </c>
      <c r="M658" s="19" t="str">
        <f>IF('Corporate Gifting Order Form'!M672="","",'Corporate Gifting Order Form'!M672)</f>
        <v/>
      </c>
      <c r="N658" s="22" t="str">
        <f>IF('Corporate Gifting Order Form'!N672="","",'Corporate Gifting Order Form'!N672)</f>
        <v/>
      </c>
      <c r="O658" s="18" t="str">
        <f>IF('Corporate Gifting Order Form'!I672="","","FXG")</f>
        <v/>
      </c>
      <c r="Q658" s="18" t="str">
        <f t="shared" si="20"/>
        <v/>
      </c>
      <c r="R658" s="18" t="str">
        <f>_xlfn.IFNA(VLOOKUP('Corporate Gifting Order Form'!O672,Gifts!A$1:B$8,2,FALSE),"")</f>
        <v/>
      </c>
    </row>
    <row r="659" spans="1:18" x14ac:dyDescent="0.3">
      <c r="A659" s="22" t="str">
        <f>IF('Corporate Gifting Order Form'!B673="","",'Corporate Gifting Order Form'!B673)</f>
        <v/>
      </c>
      <c r="B659" s="19" t="str">
        <f>IF('Corporate Gifting Order Form'!C673="","",'Corporate Gifting Order Form'!C673)</f>
        <v/>
      </c>
      <c r="C659" s="19" t="str">
        <f>IF('Corporate Gifting Order Form'!D673="","",'Corporate Gifting Order Form'!D673)</f>
        <v/>
      </c>
      <c r="D659" s="19" t="str">
        <f>IF('Corporate Gifting Order Form'!E673="","",'Corporate Gifting Order Form'!E673)</f>
        <v/>
      </c>
      <c r="E659" s="19" t="str">
        <f>IF('Corporate Gifting Order Form'!F673="","",'Corporate Gifting Order Form'!F673)</f>
        <v/>
      </c>
      <c r="F659" s="19" t="str">
        <f>IF('Corporate Gifting Order Form'!G673="","",'Corporate Gifting Order Form'!G673)</f>
        <v/>
      </c>
      <c r="G659" s="19" t="str">
        <f>IF('Corporate Gifting Order Form'!H673="","",'Corporate Gifting Order Form'!H673)</f>
        <v/>
      </c>
      <c r="H659" s="19" t="str">
        <f>IF('Corporate Gifting Order Form'!I673="","",'Corporate Gifting Order Form'!I673)</f>
        <v/>
      </c>
      <c r="I659" s="23" t="str">
        <f>IF('Corporate Gifting Order Form'!J673="","",'Corporate Gifting Order Form'!J673)</f>
        <v/>
      </c>
      <c r="J659" s="18" t="str">
        <f t="shared" si="21"/>
        <v/>
      </c>
      <c r="K659" s="21" t="str">
        <f>IF('Corporate Gifting Order Form'!K673="","",'Corporate Gifting Order Form'!K673)</f>
        <v/>
      </c>
      <c r="L659" s="19" t="str">
        <f>IF('Corporate Gifting Order Form'!L673="","",'Corporate Gifting Order Form'!L673)</f>
        <v/>
      </c>
      <c r="M659" s="19" t="str">
        <f>IF('Corporate Gifting Order Form'!M673="","",'Corporate Gifting Order Form'!M673)</f>
        <v/>
      </c>
      <c r="N659" s="22" t="str">
        <f>IF('Corporate Gifting Order Form'!N673="","",'Corporate Gifting Order Form'!N673)</f>
        <v/>
      </c>
      <c r="O659" s="18" t="str">
        <f>IF('Corporate Gifting Order Form'!I673="","","FXG")</f>
        <v/>
      </c>
      <c r="Q659" s="18" t="str">
        <f t="shared" si="20"/>
        <v/>
      </c>
      <c r="R659" s="18" t="str">
        <f>_xlfn.IFNA(VLOOKUP('Corporate Gifting Order Form'!O673,Gifts!A$1:B$8,2,FALSE),"")</f>
        <v/>
      </c>
    </row>
    <row r="660" spans="1:18" x14ac:dyDescent="0.3">
      <c r="A660" s="22" t="str">
        <f>IF('Corporate Gifting Order Form'!B674="","",'Corporate Gifting Order Form'!B674)</f>
        <v/>
      </c>
      <c r="B660" s="19" t="str">
        <f>IF('Corporate Gifting Order Form'!C674="","",'Corporate Gifting Order Form'!C674)</f>
        <v/>
      </c>
      <c r="C660" s="19" t="str">
        <f>IF('Corporate Gifting Order Form'!D674="","",'Corporate Gifting Order Form'!D674)</f>
        <v/>
      </c>
      <c r="D660" s="19" t="str">
        <f>IF('Corporate Gifting Order Form'!E674="","",'Corporate Gifting Order Form'!E674)</f>
        <v/>
      </c>
      <c r="E660" s="19" t="str">
        <f>IF('Corporate Gifting Order Form'!F674="","",'Corporate Gifting Order Form'!F674)</f>
        <v/>
      </c>
      <c r="F660" s="19" t="str">
        <f>IF('Corporate Gifting Order Form'!G674="","",'Corporate Gifting Order Form'!G674)</f>
        <v/>
      </c>
      <c r="G660" s="19" t="str">
        <f>IF('Corporate Gifting Order Form'!H674="","",'Corporate Gifting Order Form'!H674)</f>
        <v/>
      </c>
      <c r="H660" s="19" t="str">
        <f>IF('Corporate Gifting Order Form'!I674="","",'Corporate Gifting Order Form'!I674)</f>
        <v/>
      </c>
      <c r="I660" s="23" t="str">
        <f>IF('Corporate Gifting Order Form'!J674="","",'Corporate Gifting Order Form'!J674)</f>
        <v/>
      </c>
      <c r="J660" s="18" t="str">
        <f t="shared" si="21"/>
        <v/>
      </c>
      <c r="K660" s="21" t="str">
        <f>IF('Corporate Gifting Order Form'!K674="","",'Corporate Gifting Order Form'!K674)</f>
        <v/>
      </c>
      <c r="L660" s="19" t="str">
        <f>IF('Corporate Gifting Order Form'!L674="","",'Corporate Gifting Order Form'!L674)</f>
        <v/>
      </c>
      <c r="M660" s="19" t="str">
        <f>IF('Corporate Gifting Order Form'!M674="","",'Corporate Gifting Order Form'!M674)</f>
        <v/>
      </c>
      <c r="N660" s="22" t="str">
        <f>IF('Corporate Gifting Order Form'!N674="","",'Corporate Gifting Order Form'!N674)</f>
        <v/>
      </c>
      <c r="O660" s="18" t="str">
        <f>IF('Corporate Gifting Order Form'!I674="","","FXG")</f>
        <v/>
      </c>
      <c r="Q660" s="18" t="str">
        <f t="shared" si="20"/>
        <v/>
      </c>
      <c r="R660" s="18" t="str">
        <f>_xlfn.IFNA(VLOOKUP('Corporate Gifting Order Form'!O674,Gifts!A$1:B$8,2,FALSE),"")</f>
        <v/>
      </c>
    </row>
    <row r="661" spans="1:18" x14ac:dyDescent="0.3">
      <c r="A661" s="22" t="str">
        <f>IF('Corporate Gifting Order Form'!B675="","",'Corporate Gifting Order Form'!B675)</f>
        <v/>
      </c>
      <c r="B661" s="19" t="str">
        <f>IF('Corporate Gifting Order Form'!C675="","",'Corporate Gifting Order Form'!C675)</f>
        <v/>
      </c>
      <c r="C661" s="19" t="str">
        <f>IF('Corporate Gifting Order Form'!D675="","",'Corporate Gifting Order Form'!D675)</f>
        <v/>
      </c>
      <c r="D661" s="19" t="str">
        <f>IF('Corporate Gifting Order Form'!E675="","",'Corporate Gifting Order Form'!E675)</f>
        <v/>
      </c>
      <c r="E661" s="19" t="str">
        <f>IF('Corporate Gifting Order Form'!F675="","",'Corporate Gifting Order Form'!F675)</f>
        <v/>
      </c>
      <c r="F661" s="19" t="str">
        <f>IF('Corporate Gifting Order Form'!G675="","",'Corporate Gifting Order Form'!G675)</f>
        <v/>
      </c>
      <c r="G661" s="19" t="str">
        <f>IF('Corporate Gifting Order Form'!H675="","",'Corporate Gifting Order Form'!H675)</f>
        <v/>
      </c>
      <c r="H661" s="19" t="str">
        <f>IF('Corporate Gifting Order Form'!I675="","",'Corporate Gifting Order Form'!I675)</f>
        <v/>
      </c>
      <c r="I661" s="23" t="str">
        <f>IF('Corporate Gifting Order Form'!J675="","",'Corporate Gifting Order Form'!J675)</f>
        <v/>
      </c>
      <c r="J661" s="18" t="str">
        <f t="shared" si="21"/>
        <v/>
      </c>
      <c r="K661" s="21" t="str">
        <f>IF('Corporate Gifting Order Form'!K675="","",'Corporate Gifting Order Form'!K675)</f>
        <v/>
      </c>
      <c r="L661" s="19" t="str">
        <f>IF('Corporate Gifting Order Form'!L675="","",'Corporate Gifting Order Form'!L675)</f>
        <v/>
      </c>
      <c r="M661" s="19" t="str">
        <f>IF('Corporate Gifting Order Form'!M675="","",'Corporate Gifting Order Form'!M675)</f>
        <v/>
      </c>
      <c r="N661" s="22" t="str">
        <f>IF('Corporate Gifting Order Form'!N675="","",'Corporate Gifting Order Form'!N675)</f>
        <v/>
      </c>
      <c r="O661" s="18" t="str">
        <f>IF('Corporate Gifting Order Form'!I675="","","FXG")</f>
        <v/>
      </c>
      <c r="Q661" s="18" t="str">
        <f t="shared" si="20"/>
        <v/>
      </c>
      <c r="R661" s="18" t="str">
        <f>_xlfn.IFNA(VLOOKUP('Corporate Gifting Order Form'!O675,Gifts!A$1:B$8,2,FALSE),"")</f>
        <v/>
      </c>
    </row>
    <row r="662" spans="1:18" x14ac:dyDescent="0.3">
      <c r="A662" s="22" t="str">
        <f>IF('Corporate Gifting Order Form'!B676="","",'Corporate Gifting Order Form'!B676)</f>
        <v/>
      </c>
      <c r="B662" s="19" t="str">
        <f>IF('Corporate Gifting Order Form'!C676="","",'Corporate Gifting Order Form'!C676)</f>
        <v/>
      </c>
      <c r="C662" s="19" t="str">
        <f>IF('Corporate Gifting Order Form'!D676="","",'Corporate Gifting Order Form'!D676)</f>
        <v/>
      </c>
      <c r="D662" s="19" t="str">
        <f>IF('Corporate Gifting Order Form'!E676="","",'Corporate Gifting Order Form'!E676)</f>
        <v/>
      </c>
      <c r="E662" s="19" t="str">
        <f>IF('Corporate Gifting Order Form'!F676="","",'Corporate Gifting Order Form'!F676)</f>
        <v/>
      </c>
      <c r="F662" s="19" t="str">
        <f>IF('Corporate Gifting Order Form'!G676="","",'Corporate Gifting Order Form'!G676)</f>
        <v/>
      </c>
      <c r="G662" s="19" t="str">
        <f>IF('Corporate Gifting Order Form'!H676="","",'Corporate Gifting Order Form'!H676)</f>
        <v/>
      </c>
      <c r="H662" s="19" t="str">
        <f>IF('Corporate Gifting Order Form'!I676="","",'Corporate Gifting Order Form'!I676)</f>
        <v/>
      </c>
      <c r="I662" s="23" t="str">
        <f>IF('Corporate Gifting Order Form'!J676="","",'Corporate Gifting Order Form'!J676)</f>
        <v/>
      </c>
      <c r="J662" s="18" t="str">
        <f t="shared" si="21"/>
        <v/>
      </c>
      <c r="K662" s="21" t="str">
        <f>IF('Corporate Gifting Order Form'!K676="","",'Corporate Gifting Order Form'!K676)</f>
        <v/>
      </c>
      <c r="L662" s="19" t="str">
        <f>IF('Corporate Gifting Order Form'!L676="","",'Corporate Gifting Order Form'!L676)</f>
        <v/>
      </c>
      <c r="M662" s="19" t="str">
        <f>IF('Corporate Gifting Order Form'!M676="","",'Corporate Gifting Order Form'!M676)</f>
        <v/>
      </c>
      <c r="N662" s="22" t="str">
        <f>IF('Corporate Gifting Order Form'!N676="","",'Corporate Gifting Order Form'!N676)</f>
        <v/>
      </c>
      <c r="O662" s="18" t="str">
        <f>IF('Corporate Gifting Order Form'!I676="","","FXG")</f>
        <v/>
      </c>
      <c r="Q662" s="18" t="str">
        <f t="shared" si="20"/>
        <v/>
      </c>
      <c r="R662" s="18" t="str">
        <f>_xlfn.IFNA(VLOOKUP('Corporate Gifting Order Form'!O676,Gifts!A$1:B$8,2,FALSE),"")</f>
        <v/>
      </c>
    </row>
    <row r="663" spans="1:18" x14ac:dyDescent="0.3">
      <c r="A663" s="22" t="str">
        <f>IF('Corporate Gifting Order Form'!B677="","",'Corporate Gifting Order Form'!B677)</f>
        <v/>
      </c>
      <c r="B663" s="19" t="str">
        <f>IF('Corporate Gifting Order Form'!C677="","",'Corporate Gifting Order Form'!C677)</f>
        <v/>
      </c>
      <c r="C663" s="19" t="str">
        <f>IF('Corporate Gifting Order Form'!D677="","",'Corporate Gifting Order Form'!D677)</f>
        <v/>
      </c>
      <c r="D663" s="19" t="str">
        <f>IF('Corporate Gifting Order Form'!E677="","",'Corporate Gifting Order Form'!E677)</f>
        <v/>
      </c>
      <c r="E663" s="19" t="str">
        <f>IF('Corporate Gifting Order Form'!F677="","",'Corporate Gifting Order Form'!F677)</f>
        <v/>
      </c>
      <c r="F663" s="19" t="str">
        <f>IF('Corporate Gifting Order Form'!G677="","",'Corporate Gifting Order Form'!G677)</f>
        <v/>
      </c>
      <c r="G663" s="19" t="str">
        <f>IF('Corporate Gifting Order Form'!H677="","",'Corporate Gifting Order Form'!H677)</f>
        <v/>
      </c>
      <c r="H663" s="19" t="str">
        <f>IF('Corporate Gifting Order Form'!I677="","",'Corporate Gifting Order Form'!I677)</f>
        <v/>
      </c>
      <c r="I663" s="23" t="str">
        <f>IF('Corporate Gifting Order Form'!J677="","",'Corporate Gifting Order Form'!J677)</f>
        <v/>
      </c>
      <c r="J663" s="18" t="str">
        <f t="shared" si="21"/>
        <v/>
      </c>
      <c r="K663" s="21" t="str">
        <f>IF('Corporate Gifting Order Form'!K677="","",'Corporate Gifting Order Form'!K677)</f>
        <v/>
      </c>
      <c r="L663" s="19" t="str">
        <f>IF('Corporate Gifting Order Form'!L677="","",'Corporate Gifting Order Form'!L677)</f>
        <v/>
      </c>
      <c r="M663" s="19" t="str">
        <f>IF('Corporate Gifting Order Form'!M677="","",'Corporate Gifting Order Form'!M677)</f>
        <v/>
      </c>
      <c r="N663" s="22" t="str">
        <f>IF('Corporate Gifting Order Form'!N677="","",'Corporate Gifting Order Form'!N677)</f>
        <v/>
      </c>
      <c r="O663" s="18" t="str">
        <f>IF('Corporate Gifting Order Form'!I677="","","FXG")</f>
        <v/>
      </c>
      <c r="Q663" s="18" t="str">
        <f t="shared" si="20"/>
        <v/>
      </c>
      <c r="R663" s="18" t="str">
        <f>_xlfn.IFNA(VLOOKUP('Corporate Gifting Order Form'!O677,Gifts!A$1:B$8,2,FALSE),"")</f>
        <v/>
      </c>
    </row>
    <row r="664" spans="1:18" x14ac:dyDescent="0.3">
      <c r="A664" s="22" t="str">
        <f>IF('Corporate Gifting Order Form'!B678="","",'Corporate Gifting Order Form'!B678)</f>
        <v/>
      </c>
      <c r="B664" s="19" t="str">
        <f>IF('Corporate Gifting Order Form'!C678="","",'Corporate Gifting Order Form'!C678)</f>
        <v/>
      </c>
      <c r="C664" s="19" t="str">
        <f>IF('Corporate Gifting Order Form'!D678="","",'Corporate Gifting Order Form'!D678)</f>
        <v/>
      </c>
      <c r="D664" s="19" t="str">
        <f>IF('Corporate Gifting Order Form'!E678="","",'Corporate Gifting Order Form'!E678)</f>
        <v/>
      </c>
      <c r="E664" s="19" t="str">
        <f>IF('Corporate Gifting Order Form'!F678="","",'Corporate Gifting Order Form'!F678)</f>
        <v/>
      </c>
      <c r="F664" s="19" t="str">
        <f>IF('Corporate Gifting Order Form'!G678="","",'Corporate Gifting Order Form'!G678)</f>
        <v/>
      </c>
      <c r="G664" s="19" t="str">
        <f>IF('Corporate Gifting Order Form'!H678="","",'Corporate Gifting Order Form'!H678)</f>
        <v/>
      </c>
      <c r="H664" s="19" t="str">
        <f>IF('Corporate Gifting Order Form'!I678="","",'Corporate Gifting Order Form'!I678)</f>
        <v/>
      </c>
      <c r="I664" s="23" t="str">
        <f>IF('Corporate Gifting Order Form'!J678="","",'Corporate Gifting Order Form'!J678)</f>
        <v/>
      </c>
      <c r="J664" s="18" t="str">
        <f t="shared" si="21"/>
        <v/>
      </c>
      <c r="K664" s="21" t="str">
        <f>IF('Corporate Gifting Order Form'!K678="","",'Corporate Gifting Order Form'!K678)</f>
        <v/>
      </c>
      <c r="L664" s="19" t="str">
        <f>IF('Corporate Gifting Order Form'!L678="","",'Corporate Gifting Order Form'!L678)</f>
        <v/>
      </c>
      <c r="M664" s="19" t="str">
        <f>IF('Corporate Gifting Order Form'!M678="","",'Corporate Gifting Order Form'!M678)</f>
        <v/>
      </c>
      <c r="N664" s="22" t="str">
        <f>IF('Corporate Gifting Order Form'!N678="","",'Corporate Gifting Order Form'!N678)</f>
        <v/>
      </c>
      <c r="O664" s="18" t="str">
        <f>IF('Corporate Gifting Order Form'!I678="","","FXG")</f>
        <v/>
      </c>
      <c r="Q664" s="18" t="str">
        <f t="shared" si="20"/>
        <v/>
      </c>
      <c r="R664" s="18" t="str">
        <f>_xlfn.IFNA(VLOOKUP('Corporate Gifting Order Form'!O678,Gifts!A$1:B$8,2,FALSE),"")</f>
        <v/>
      </c>
    </row>
    <row r="665" spans="1:18" x14ac:dyDescent="0.3">
      <c r="A665" s="22" t="str">
        <f>IF('Corporate Gifting Order Form'!B679="","",'Corporate Gifting Order Form'!B679)</f>
        <v/>
      </c>
      <c r="B665" s="19" t="str">
        <f>IF('Corporate Gifting Order Form'!C679="","",'Corporate Gifting Order Form'!C679)</f>
        <v/>
      </c>
      <c r="C665" s="19" t="str">
        <f>IF('Corporate Gifting Order Form'!D679="","",'Corporate Gifting Order Form'!D679)</f>
        <v/>
      </c>
      <c r="D665" s="19" t="str">
        <f>IF('Corporate Gifting Order Form'!E679="","",'Corporate Gifting Order Form'!E679)</f>
        <v/>
      </c>
      <c r="E665" s="19" t="str">
        <f>IF('Corporate Gifting Order Form'!F679="","",'Corporate Gifting Order Form'!F679)</f>
        <v/>
      </c>
      <c r="F665" s="19" t="str">
        <f>IF('Corporate Gifting Order Form'!G679="","",'Corporate Gifting Order Form'!G679)</f>
        <v/>
      </c>
      <c r="G665" s="19" t="str">
        <f>IF('Corporate Gifting Order Form'!H679="","",'Corporate Gifting Order Form'!H679)</f>
        <v/>
      </c>
      <c r="H665" s="19" t="str">
        <f>IF('Corporate Gifting Order Form'!I679="","",'Corporate Gifting Order Form'!I679)</f>
        <v/>
      </c>
      <c r="I665" s="23" t="str">
        <f>IF('Corporate Gifting Order Form'!J679="","",'Corporate Gifting Order Form'!J679)</f>
        <v/>
      </c>
      <c r="J665" s="18" t="str">
        <f t="shared" si="21"/>
        <v/>
      </c>
      <c r="K665" s="21" t="str">
        <f>IF('Corporate Gifting Order Form'!K679="","",'Corporate Gifting Order Form'!K679)</f>
        <v/>
      </c>
      <c r="L665" s="19" t="str">
        <f>IF('Corporate Gifting Order Form'!L679="","",'Corporate Gifting Order Form'!L679)</f>
        <v/>
      </c>
      <c r="M665" s="19" t="str">
        <f>IF('Corporate Gifting Order Form'!M679="","",'Corporate Gifting Order Form'!M679)</f>
        <v/>
      </c>
      <c r="N665" s="22" t="str">
        <f>IF('Corporate Gifting Order Form'!N679="","",'Corporate Gifting Order Form'!N679)</f>
        <v/>
      </c>
      <c r="O665" s="18" t="str">
        <f>IF('Corporate Gifting Order Form'!I679="","","FXG")</f>
        <v/>
      </c>
      <c r="Q665" s="18" t="str">
        <f t="shared" si="20"/>
        <v/>
      </c>
      <c r="R665" s="18" t="str">
        <f>_xlfn.IFNA(VLOOKUP('Corporate Gifting Order Form'!O679,Gifts!A$1:B$8,2,FALSE),"")</f>
        <v/>
      </c>
    </row>
    <row r="666" spans="1:18" x14ac:dyDescent="0.3">
      <c r="A666" s="22" t="str">
        <f>IF('Corporate Gifting Order Form'!B680="","",'Corporate Gifting Order Form'!B680)</f>
        <v/>
      </c>
      <c r="B666" s="19" t="str">
        <f>IF('Corporate Gifting Order Form'!C680="","",'Corporate Gifting Order Form'!C680)</f>
        <v/>
      </c>
      <c r="C666" s="19" t="str">
        <f>IF('Corporate Gifting Order Form'!D680="","",'Corporate Gifting Order Form'!D680)</f>
        <v/>
      </c>
      <c r="D666" s="19" t="str">
        <f>IF('Corporate Gifting Order Form'!E680="","",'Corporate Gifting Order Form'!E680)</f>
        <v/>
      </c>
      <c r="E666" s="19" t="str">
        <f>IF('Corporate Gifting Order Form'!F680="","",'Corporate Gifting Order Form'!F680)</f>
        <v/>
      </c>
      <c r="F666" s="19" t="str">
        <f>IF('Corporate Gifting Order Form'!G680="","",'Corporate Gifting Order Form'!G680)</f>
        <v/>
      </c>
      <c r="G666" s="19" t="str">
        <f>IF('Corporate Gifting Order Form'!H680="","",'Corporate Gifting Order Form'!H680)</f>
        <v/>
      </c>
      <c r="H666" s="19" t="str">
        <f>IF('Corporate Gifting Order Form'!I680="","",'Corporate Gifting Order Form'!I680)</f>
        <v/>
      </c>
      <c r="I666" s="23" t="str">
        <f>IF('Corporate Gifting Order Form'!J680="","",'Corporate Gifting Order Form'!J680)</f>
        <v/>
      </c>
      <c r="J666" s="18" t="str">
        <f t="shared" si="21"/>
        <v/>
      </c>
      <c r="K666" s="21" t="str">
        <f>IF('Corporate Gifting Order Form'!K680="","",'Corporate Gifting Order Form'!K680)</f>
        <v/>
      </c>
      <c r="L666" s="19" t="str">
        <f>IF('Corporate Gifting Order Form'!L680="","",'Corporate Gifting Order Form'!L680)</f>
        <v/>
      </c>
      <c r="M666" s="19" t="str">
        <f>IF('Corporate Gifting Order Form'!M680="","",'Corporate Gifting Order Form'!M680)</f>
        <v/>
      </c>
      <c r="N666" s="22" t="str">
        <f>IF('Corporate Gifting Order Form'!N680="","",'Corporate Gifting Order Form'!N680)</f>
        <v/>
      </c>
      <c r="O666" s="18" t="str">
        <f>IF('Corporate Gifting Order Form'!I680="","","FXG")</f>
        <v/>
      </c>
      <c r="Q666" s="18" t="str">
        <f t="shared" si="20"/>
        <v/>
      </c>
      <c r="R666" s="18" t="str">
        <f>_xlfn.IFNA(VLOOKUP('Corporate Gifting Order Form'!O680,Gifts!A$1:B$8,2,FALSE),"")</f>
        <v/>
      </c>
    </row>
    <row r="667" spans="1:18" x14ac:dyDescent="0.3">
      <c r="A667" s="22" t="str">
        <f>IF('Corporate Gifting Order Form'!B681="","",'Corporate Gifting Order Form'!B681)</f>
        <v/>
      </c>
      <c r="B667" s="19" t="str">
        <f>IF('Corporate Gifting Order Form'!C681="","",'Corporate Gifting Order Form'!C681)</f>
        <v/>
      </c>
      <c r="C667" s="19" t="str">
        <f>IF('Corporate Gifting Order Form'!D681="","",'Corporate Gifting Order Form'!D681)</f>
        <v/>
      </c>
      <c r="D667" s="19" t="str">
        <f>IF('Corporate Gifting Order Form'!E681="","",'Corporate Gifting Order Form'!E681)</f>
        <v/>
      </c>
      <c r="E667" s="19" t="str">
        <f>IF('Corporate Gifting Order Form'!F681="","",'Corporate Gifting Order Form'!F681)</f>
        <v/>
      </c>
      <c r="F667" s="19" t="str">
        <f>IF('Corporate Gifting Order Form'!G681="","",'Corporate Gifting Order Form'!G681)</f>
        <v/>
      </c>
      <c r="G667" s="19" t="str">
        <f>IF('Corporate Gifting Order Form'!H681="","",'Corporate Gifting Order Form'!H681)</f>
        <v/>
      </c>
      <c r="H667" s="19" t="str">
        <f>IF('Corporate Gifting Order Form'!I681="","",'Corporate Gifting Order Form'!I681)</f>
        <v/>
      </c>
      <c r="I667" s="23" t="str">
        <f>IF('Corporate Gifting Order Form'!J681="","",'Corporate Gifting Order Form'!J681)</f>
        <v/>
      </c>
      <c r="J667" s="18" t="str">
        <f t="shared" si="21"/>
        <v/>
      </c>
      <c r="K667" s="21" t="str">
        <f>IF('Corporate Gifting Order Form'!K681="","",'Corporate Gifting Order Form'!K681)</f>
        <v/>
      </c>
      <c r="L667" s="19" t="str">
        <f>IF('Corporate Gifting Order Form'!L681="","",'Corporate Gifting Order Form'!L681)</f>
        <v/>
      </c>
      <c r="M667" s="19" t="str">
        <f>IF('Corporate Gifting Order Form'!M681="","",'Corporate Gifting Order Form'!M681)</f>
        <v/>
      </c>
      <c r="N667" s="22" t="str">
        <f>IF('Corporate Gifting Order Form'!N681="","",'Corporate Gifting Order Form'!N681)</f>
        <v/>
      </c>
      <c r="O667" s="18" t="str">
        <f>IF('Corporate Gifting Order Form'!I681="","","FXG")</f>
        <v/>
      </c>
      <c r="Q667" s="18" t="str">
        <f t="shared" si="20"/>
        <v/>
      </c>
      <c r="R667" s="18" t="str">
        <f>_xlfn.IFNA(VLOOKUP('Corporate Gifting Order Form'!O681,Gifts!A$1:B$8,2,FALSE),"")</f>
        <v/>
      </c>
    </row>
    <row r="668" spans="1:18" x14ac:dyDescent="0.3">
      <c r="A668" s="22" t="str">
        <f>IF('Corporate Gifting Order Form'!B682="","",'Corporate Gifting Order Form'!B682)</f>
        <v/>
      </c>
      <c r="B668" s="19" t="str">
        <f>IF('Corporate Gifting Order Form'!C682="","",'Corporate Gifting Order Form'!C682)</f>
        <v/>
      </c>
      <c r="C668" s="19" t="str">
        <f>IF('Corporate Gifting Order Form'!D682="","",'Corporate Gifting Order Form'!D682)</f>
        <v/>
      </c>
      <c r="D668" s="19" t="str">
        <f>IF('Corporate Gifting Order Form'!E682="","",'Corporate Gifting Order Form'!E682)</f>
        <v/>
      </c>
      <c r="E668" s="19" t="str">
        <f>IF('Corporate Gifting Order Form'!F682="","",'Corporate Gifting Order Form'!F682)</f>
        <v/>
      </c>
      <c r="F668" s="19" t="str">
        <f>IF('Corporate Gifting Order Form'!G682="","",'Corporate Gifting Order Form'!G682)</f>
        <v/>
      </c>
      <c r="G668" s="19" t="str">
        <f>IF('Corporate Gifting Order Form'!H682="","",'Corporate Gifting Order Form'!H682)</f>
        <v/>
      </c>
      <c r="H668" s="19" t="str">
        <f>IF('Corporate Gifting Order Form'!I682="","",'Corporate Gifting Order Form'!I682)</f>
        <v/>
      </c>
      <c r="I668" s="23" t="str">
        <f>IF('Corporate Gifting Order Form'!J682="","",'Corporate Gifting Order Form'!J682)</f>
        <v/>
      </c>
      <c r="J668" s="18" t="str">
        <f t="shared" si="21"/>
        <v/>
      </c>
      <c r="K668" s="21" t="str">
        <f>IF('Corporate Gifting Order Form'!K682="","",'Corporate Gifting Order Form'!K682)</f>
        <v/>
      </c>
      <c r="L668" s="19" t="str">
        <f>IF('Corporate Gifting Order Form'!L682="","",'Corporate Gifting Order Form'!L682)</f>
        <v/>
      </c>
      <c r="M668" s="19" t="str">
        <f>IF('Corporate Gifting Order Form'!M682="","",'Corporate Gifting Order Form'!M682)</f>
        <v/>
      </c>
      <c r="N668" s="22" t="str">
        <f>IF('Corporate Gifting Order Form'!N682="","",'Corporate Gifting Order Form'!N682)</f>
        <v/>
      </c>
      <c r="O668" s="18" t="str">
        <f>IF('Corporate Gifting Order Form'!I682="","","FXG")</f>
        <v/>
      </c>
      <c r="Q668" s="18" t="str">
        <f t="shared" si="20"/>
        <v/>
      </c>
      <c r="R668" s="18" t="str">
        <f>_xlfn.IFNA(VLOOKUP('Corporate Gifting Order Form'!O682,Gifts!A$1:B$8,2,FALSE),"")</f>
        <v/>
      </c>
    </row>
    <row r="669" spans="1:18" x14ac:dyDescent="0.3">
      <c r="A669" s="22" t="str">
        <f>IF('Corporate Gifting Order Form'!B683="","",'Corporate Gifting Order Form'!B683)</f>
        <v/>
      </c>
      <c r="B669" s="19" t="str">
        <f>IF('Corporate Gifting Order Form'!C683="","",'Corporate Gifting Order Form'!C683)</f>
        <v/>
      </c>
      <c r="C669" s="19" t="str">
        <f>IF('Corporate Gifting Order Form'!D683="","",'Corporate Gifting Order Form'!D683)</f>
        <v/>
      </c>
      <c r="D669" s="19" t="str">
        <f>IF('Corporate Gifting Order Form'!E683="","",'Corporate Gifting Order Form'!E683)</f>
        <v/>
      </c>
      <c r="E669" s="19" t="str">
        <f>IF('Corporate Gifting Order Form'!F683="","",'Corporate Gifting Order Form'!F683)</f>
        <v/>
      </c>
      <c r="F669" s="19" t="str">
        <f>IF('Corporate Gifting Order Form'!G683="","",'Corporate Gifting Order Form'!G683)</f>
        <v/>
      </c>
      <c r="G669" s="19" t="str">
        <f>IF('Corporate Gifting Order Form'!H683="","",'Corporate Gifting Order Form'!H683)</f>
        <v/>
      </c>
      <c r="H669" s="19" t="str">
        <f>IF('Corporate Gifting Order Form'!I683="","",'Corporate Gifting Order Form'!I683)</f>
        <v/>
      </c>
      <c r="I669" s="23" t="str">
        <f>IF('Corporate Gifting Order Form'!J683="","",'Corporate Gifting Order Form'!J683)</f>
        <v/>
      </c>
      <c r="J669" s="18" t="str">
        <f t="shared" si="21"/>
        <v/>
      </c>
      <c r="K669" s="21" t="str">
        <f>IF('Corporate Gifting Order Form'!K683="","",'Corporate Gifting Order Form'!K683)</f>
        <v/>
      </c>
      <c r="L669" s="19" t="str">
        <f>IF('Corporate Gifting Order Form'!L683="","",'Corporate Gifting Order Form'!L683)</f>
        <v/>
      </c>
      <c r="M669" s="19" t="str">
        <f>IF('Corporate Gifting Order Form'!M683="","",'Corporate Gifting Order Form'!M683)</f>
        <v/>
      </c>
      <c r="N669" s="22" t="str">
        <f>IF('Corporate Gifting Order Form'!N683="","",'Corporate Gifting Order Form'!N683)</f>
        <v/>
      </c>
      <c r="O669" s="18" t="str">
        <f>IF('Corporate Gifting Order Form'!I683="","","FXG")</f>
        <v/>
      </c>
      <c r="Q669" s="18" t="str">
        <f t="shared" si="20"/>
        <v/>
      </c>
      <c r="R669" s="18" t="str">
        <f>_xlfn.IFNA(VLOOKUP('Corporate Gifting Order Form'!O683,Gifts!A$1:B$8,2,FALSE),"")</f>
        <v/>
      </c>
    </row>
    <row r="670" spans="1:18" x14ac:dyDescent="0.3">
      <c r="A670" s="22" t="str">
        <f>IF('Corporate Gifting Order Form'!B684="","",'Corporate Gifting Order Form'!B684)</f>
        <v/>
      </c>
      <c r="B670" s="19" t="str">
        <f>IF('Corporate Gifting Order Form'!C684="","",'Corporate Gifting Order Form'!C684)</f>
        <v/>
      </c>
      <c r="C670" s="19" t="str">
        <f>IF('Corporate Gifting Order Form'!D684="","",'Corporate Gifting Order Form'!D684)</f>
        <v/>
      </c>
      <c r="D670" s="19" t="str">
        <f>IF('Corporate Gifting Order Form'!E684="","",'Corporate Gifting Order Form'!E684)</f>
        <v/>
      </c>
      <c r="E670" s="19" t="str">
        <f>IF('Corporate Gifting Order Form'!F684="","",'Corporate Gifting Order Form'!F684)</f>
        <v/>
      </c>
      <c r="F670" s="19" t="str">
        <f>IF('Corporate Gifting Order Form'!G684="","",'Corporate Gifting Order Form'!G684)</f>
        <v/>
      </c>
      <c r="G670" s="19" t="str">
        <f>IF('Corporate Gifting Order Form'!H684="","",'Corporate Gifting Order Form'!H684)</f>
        <v/>
      </c>
      <c r="H670" s="19" t="str">
        <f>IF('Corporate Gifting Order Form'!I684="","",'Corporate Gifting Order Form'!I684)</f>
        <v/>
      </c>
      <c r="I670" s="23" t="str">
        <f>IF('Corporate Gifting Order Form'!J684="","",'Corporate Gifting Order Form'!J684)</f>
        <v/>
      </c>
      <c r="J670" s="18" t="str">
        <f t="shared" si="21"/>
        <v/>
      </c>
      <c r="K670" s="21" t="str">
        <f>IF('Corporate Gifting Order Form'!K684="","",'Corporate Gifting Order Form'!K684)</f>
        <v/>
      </c>
      <c r="L670" s="19" t="str">
        <f>IF('Corporate Gifting Order Form'!L684="","",'Corporate Gifting Order Form'!L684)</f>
        <v/>
      </c>
      <c r="M670" s="19" t="str">
        <f>IF('Corporate Gifting Order Form'!M684="","",'Corporate Gifting Order Form'!M684)</f>
        <v/>
      </c>
      <c r="N670" s="22" t="str">
        <f>IF('Corporate Gifting Order Form'!N684="","",'Corporate Gifting Order Form'!N684)</f>
        <v/>
      </c>
      <c r="O670" s="18" t="str">
        <f>IF('Corporate Gifting Order Form'!I684="","","FXG")</f>
        <v/>
      </c>
      <c r="Q670" s="18" t="str">
        <f t="shared" si="20"/>
        <v/>
      </c>
      <c r="R670" s="18" t="str">
        <f>_xlfn.IFNA(VLOOKUP('Corporate Gifting Order Form'!O684,Gifts!A$1:B$8,2,FALSE),"")</f>
        <v/>
      </c>
    </row>
    <row r="671" spans="1:18" x14ac:dyDescent="0.3">
      <c r="A671" s="22" t="str">
        <f>IF('Corporate Gifting Order Form'!B685="","",'Corporate Gifting Order Form'!B685)</f>
        <v/>
      </c>
      <c r="B671" s="19" t="str">
        <f>IF('Corporate Gifting Order Form'!C685="","",'Corporate Gifting Order Form'!C685)</f>
        <v/>
      </c>
      <c r="C671" s="19" t="str">
        <f>IF('Corporate Gifting Order Form'!D685="","",'Corporate Gifting Order Form'!D685)</f>
        <v/>
      </c>
      <c r="D671" s="19" t="str">
        <f>IF('Corporate Gifting Order Form'!E685="","",'Corporate Gifting Order Form'!E685)</f>
        <v/>
      </c>
      <c r="E671" s="19" t="str">
        <f>IF('Corporate Gifting Order Form'!F685="","",'Corporate Gifting Order Form'!F685)</f>
        <v/>
      </c>
      <c r="F671" s="19" t="str">
        <f>IF('Corporate Gifting Order Form'!G685="","",'Corporate Gifting Order Form'!G685)</f>
        <v/>
      </c>
      <c r="G671" s="19" t="str">
        <f>IF('Corporate Gifting Order Form'!H685="","",'Corporate Gifting Order Form'!H685)</f>
        <v/>
      </c>
      <c r="H671" s="19" t="str">
        <f>IF('Corporate Gifting Order Form'!I685="","",'Corporate Gifting Order Form'!I685)</f>
        <v/>
      </c>
      <c r="I671" s="23" t="str">
        <f>IF('Corporate Gifting Order Form'!J685="","",'Corporate Gifting Order Form'!J685)</f>
        <v/>
      </c>
      <c r="J671" s="18" t="str">
        <f t="shared" si="21"/>
        <v/>
      </c>
      <c r="K671" s="21" t="str">
        <f>IF('Corporate Gifting Order Form'!K685="","",'Corporate Gifting Order Form'!K685)</f>
        <v/>
      </c>
      <c r="L671" s="19" t="str">
        <f>IF('Corporate Gifting Order Form'!L685="","",'Corporate Gifting Order Form'!L685)</f>
        <v/>
      </c>
      <c r="M671" s="19" t="str">
        <f>IF('Corporate Gifting Order Form'!M685="","",'Corporate Gifting Order Form'!M685)</f>
        <v/>
      </c>
      <c r="N671" s="22" t="str">
        <f>IF('Corporate Gifting Order Form'!N685="","",'Corporate Gifting Order Form'!N685)</f>
        <v/>
      </c>
      <c r="O671" s="18" t="str">
        <f>IF('Corporate Gifting Order Form'!I685="","","FXG")</f>
        <v/>
      </c>
      <c r="Q671" s="18" t="str">
        <f t="shared" si="20"/>
        <v/>
      </c>
      <c r="R671" s="18" t="str">
        <f>_xlfn.IFNA(VLOOKUP('Corporate Gifting Order Form'!O685,Gifts!A$1:B$8,2,FALSE),"")</f>
        <v/>
      </c>
    </row>
    <row r="672" spans="1:18" x14ac:dyDescent="0.3">
      <c r="A672" s="22" t="str">
        <f>IF('Corporate Gifting Order Form'!B686="","",'Corporate Gifting Order Form'!B686)</f>
        <v/>
      </c>
      <c r="B672" s="19" t="str">
        <f>IF('Corporate Gifting Order Form'!C686="","",'Corporate Gifting Order Form'!C686)</f>
        <v/>
      </c>
      <c r="C672" s="19" t="str">
        <f>IF('Corporate Gifting Order Form'!D686="","",'Corporate Gifting Order Form'!D686)</f>
        <v/>
      </c>
      <c r="D672" s="19" t="str">
        <f>IF('Corporate Gifting Order Form'!E686="","",'Corporate Gifting Order Form'!E686)</f>
        <v/>
      </c>
      <c r="E672" s="19" t="str">
        <f>IF('Corporate Gifting Order Form'!F686="","",'Corporate Gifting Order Form'!F686)</f>
        <v/>
      </c>
      <c r="F672" s="19" t="str">
        <f>IF('Corporate Gifting Order Form'!G686="","",'Corporate Gifting Order Form'!G686)</f>
        <v/>
      </c>
      <c r="G672" s="19" t="str">
        <f>IF('Corporate Gifting Order Form'!H686="","",'Corporate Gifting Order Form'!H686)</f>
        <v/>
      </c>
      <c r="H672" s="19" t="str">
        <f>IF('Corporate Gifting Order Form'!I686="","",'Corporate Gifting Order Form'!I686)</f>
        <v/>
      </c>
      <c r="I672" s="23" t="str">
        <f>IF('Corporate Gifting Order Form'!J686="","",'Corporate Gifting Order Form'!J686)</f>
        <v/>
      </c>
      <c r="J672" s="18" t="str">
        <f t="shared" si="21"/>
        <v/>
      </c>
      <c r="K672" s="21" t="str">
        <f>IF('Corporate Gifting Order Form'!K686="","",'Corporate Gifting Order Form'!K686)</f>
        <v/>
      </c>
      <c r="L672" s="19" t="str">
        <f>IF('Corporate Gifting Order Form'!L686="","",'Corporate Gifting Order Form'!L686)</f>
        <v/>
      </c>
      <c r="M672" s="19" t="str">
        <f>IF('Corporate Gifting Order Form'!M686="","",'Corporate Gifting Order Form'!M686)</f>
        <v/>
      </c>
      <c r="N672" s="22" t="str">
        <f>IF('Corporate Gifting Order Form'!N686="","",'Corporate Gifting Order Form'!N686)</f>
        <v/>
      </c>
      <c r="O672" s="18" t="str">
        <f>IF('Corporate Gifting Order Form'!I686="","","FXG")</f>
        <v/>
      </c>
      <c r="Q672" s="18" t="str">
        <f t="shared" si="20"/>
        <v/>
      </c>
      <c r="R672" s="18" t="str">
        <f>_xlfn.IFNA(VLOOKUP('Corporate Gifting Order Form'!O686,Gifts!A$1:B$8,2,FALSE),"")</f>
        <v/>
      </c>
    </row>
    <row r="673" spans="1:18" x14ac:dyDescent="0.3">
      <c r="A673" s="22" t="str">
        <f>IF('Corporate Gifting Order Form'!B687="","",'Corporate Gifting Order Form'!B687)</f>
        <v/>
      </c>
      <c r="B673" s="19" t="str">
        <f>IF('Corporate Gifting Order Form'!C687="","",'Corporate Gifting Order Form'!C687)</f>
        <v/>
      </c>
      <c r="C673" s="19" t="str">
        <f>IF('Corporate Gifting Order Form'!D687="","",'Corporate Gifting Order Form'!D687)</f>
        <v/>
      </c>
      <c r="D673" s="19" t="str">
        <f>IF('Corporate Gifting Order Form'!E687="","",'Corporate Gifting Order Form'!E687)</f>
        <v/>
      </c>
      <c r="E673" s="19" t="str">
        <f>IF('Corporate Gifting Order Form'!F687="","",'Corporate Gifting Order Form'!F687)</f>
        <v/>
      </c>
      <c r="F673" s="19" t="str">
        <f>IF('Corporate Gifting Order Form'!G687="","",'Corporate Gifting Order Form'!G687)</f>
        <v/>
      </c>
      <c r="G673" s="19" t="str">
        <f>IF('Corporate Gifting Order Form'!H687="","",'Corporate Gifting Order Form'!H687)</f>
        <v/>
      </c>
      <c r="H673" s="19" t="str">
        <f>IF('Corporate Gifting Order Form'!I687="","",'Corporate Gifting Order Form'!I687)</f>
        <v/>
      </c>
      <c r="I673" s="23" t="str">
        <f>IF('Corporate Gifting Order Form'!J687="","",'Corporate Gifting Order Form'!J687)</f>
        <v/>
      </c>
      <c r="J673" s="18" t="str">
        <f t="shared" si="21"/>
        <v/>
      </c>
      <c r="K673" s="21" t="str">
        <f>IF('Corporate Gifting Order Form'!K687="","",'Corporate Gifting Order Form'!K687)</f>
        <v/>
      </c>
      <c r="L673" s="19" t="str">
        <f>IF('Corporate Gifting Order Form'!L687="","",'Corporate Gifting Order Form'!L687)</f>
        <v/>
      </c>
      <c r="M673" s="19" t="str">
        <f>IF('Corporate Gifting Order Form'!M687="","",'Corporate Gifting Order Form'!M687)</f>
        <v/>
      </c>
      <c r="N673" s="22" t="str">
        <f>IF('Corporate Gifting Order Form'!N687="","",'Corporate Gifting Order Form'!N687)</f>
        <v/>
      </c>
      <c r="O673" s="18" t="str">
        <f>IF('Corporate Gifting Order Form'!I687="","","FXG")</f>
        <v/>
      </c>
      <c r="Q673" s="18" t="str">
        <f t="shared" si="20"/>
        <v/>
      </c>
      <c r="R673" s="18" t="str">
        <f>_xlfn.IFNA(VLOOKUP('Corporate Gifting Order Form'!O687,Gifts!A$1:B$8,2,FALSE),"")</f>
        <v/>
      </c>
    </row>
    <row r="674" spans="1:18" x14ac:dyDescent="0.3">
      <c r="A674" s="22" t="str">
        <f>IF('Corporate Gifting Order Form'!B688="","",'Corporate Gifting Order Form'!B688)</f>
        <v/>
      </c>
      <c r="B674" s="19" t="str">
        <f>IF('Corporate Gifting Order Form'!C688="","",'Corporate Gifting Order Form'!C688)</f>
        <v/>
      </c>
      <c r="C674" s="19" t="str">
        <f>IF('Corporate Gifting Order Form'!D688="","",'Corporate Gifting Order Form'!D688)</f>
        <v/>
      </c>
      <c r="D674" s="19" t="str">
        <f>IF('Corporate Gifting Order Form'!E688="","",'Corporate Gifting Order Form'!E688)</f>
        <v/>
      </c>
      <c r="E674" s="19" t="str">
        <f>IF('Corporate Gifting Order Form'!F688="","",'Corporate Gifting Order Form'!F688)</f>
        <v/>
      </c>
      <c r="F674" s="19" t="str">
        <f>IF('Corporate Gifting Order Form'!G688="","",'Corporate Gifting Order Form'!G688)</f>
        <v/>
      </c>
      <c r="G674" s="19" t="str">
        <f>IF('Corporate Gifting Order Form'!H688="","",'Corporate Gifting Order Form'!H688)</f>
        <v/>
      </c>
      <c r="H674" s="19" t="str">
        <f>IF('Corporate Gifting Order Form'!I688="","",'Corporate Gifting Order Form'!I688)</f>
        <v/>
      </c>
      <c r="I674" s="23" t="str">
        <f>IF('Corporate Gifting Order Form'!J688="","",'Corporate Gifting Order Form'!J688)</f>
        <v/>
      </c>
      <c r="J674" s="18" t="str">
        <f t="shared" si="21"/>
        <v/>
      </c>
      <c r="K674" s="21" t="str">
        <f>IF('Corporate Gifting Order Form'!K688="","",'Corporate Gifting Order Form'!K688)</f>
        <v/>
      </c>
      <c r="L674" s="19" t="str">
        <f>IF('Corporate Gifting Order Form'!L688="","",'Corporate Gifting Order Form'!L688)</f>
        <v/>
      </c>
      <c r="M674" s="19" t="str">
        <f>IF('Corporate Gifting Order Form'!M688="","",'Corporate Gifting Order Form'!M688)</f>
        <v/>
      </c>
      <c r="N674" s="22" t="str">
        <f>IF('Corporate Gifting Order Form'!N688="","",'Corporate Gifting Order Form'!N688)</f>
        <v/>
      </c>
      <c r="O674" s="18" t="str">
        <f>IF('Corporate Gifting Order Form'!I688="","","FXG")</f>
        <v/>
      </c>
      <c r="Q674" s="18" t="str">
        <f t="shared" si="20"/>
        <v/>
      </c>
      <c r="R674" s="18" t="str">
        <f>_xlfn.IFNA(VLOOKUP('Corporate Gifting Order Form'!O688,Gifts!A$1:B$8,2,FALSE),"")</f>
        <v/>
      </c>
    </row>
    <row r="675" spans="1:18" x14ac:dyDescent="0.3">
      <c r="A675" s="22" t="str">
        <f>IF('Corporate Gifting Order Form'!B689="","",'Corporate Gifting Order Form'!B689)</f>
        <v/>
      </c>
      <c r="B675" s="19" t="str">
        <f>IF('Corporate Gifting Order Form'!C689="","",'Corporate Gifting Order Form'!C689)</f>
        <v/>
      </c>
      <c r="C675" s="19" t="str">
        <f>IF('Corporate Gifting Order Form'!D689="","",'Corporate Gifting Order Form'!D689)</f>
        <v/>
      </c>
      <c r="D675" s="19" t="str">
        <f>IF('Corporate Gifting Order Form'!E689="","",'Corporate Gifting Order Form'!E689)</f>
        <v/>
      </c>
      <c r="E675" s="19" t="str">
        <f>IF('Corporate Gifting Order Form'!F689="","",'Corporate Gifting Order Form'!F689)</f>
        <v/>
      </c>
      <c r="F675" s="19" t="str">
        <f>IF('Corporate Gifting Order Form'!G689="","",'Corporate Gifting Order Form'!G689)</f>
        <v/>
      </c>
      <c r="G675" s="19" t="str">
        <f>IF('Corporate Gifting Order Form'!H689="","",'Corporate Gifting Order Form'!H689)</f>
        <v/>
      </c>
      <c r="H675" s="19" t="str">
        <f>IF('Corporate Gifting Order Form'!I689="","",'Corporate Gifting Order Form'!I689)</f>
        <v/>
      </c>
      <c r="I675" s="23" t="str">
        <f>IF('Corporate Gifting Order Form'!J689="","",'Corporate Gifting Order Form'!J689)</f>
        <v/>
      </c>
      <c r="J675" s="18" t="str">
        <f t="shared" si="21"/>
        <v/>
      </c>
      <c r="K675" s="21" t="str">
        <f>IF('Corporate Gifting Order Form'!K689="","",'Corporate Gifting Order Form'!K689)</f>
        <v/>
      </c>
      <c r="L675" s="19" t="str">
        <f>IF('Corporate Gifting Order Form'!L689="","",'Corporate Gifting Order Form'!L689)</f>
        <v/>
      </c>
      <c r="M675" s="19" t="str">
        <f>IF('Corporate Gifting Order Form'!M689="","",'Corporate Gifting Order Form'!M689)</f>
        <v/>
      </c>
      <c r="N675" s="22" t="str">
        <f>IF('Corporate Gifting Order Form'!N689="","",'Corporate Gifting Order Form'!N689)</f>
        <v/>
      </c>
      <c r="O675" s="18" t="str">
        <f>IF('Corporate Gifting Order Form'!I689="","","FXG")</f>
        <v/>
      </c>
      <c r="Q675" s="18" t="str">
        <f t="shared" si="20"/>
        <v/>
      </c>
      <c r="R675" s="18" t="str">
        <f>_xlfn.IFNA(VLOOKUP('Corporate Gifting Order Form'!O689,Gifts!A$1:B$8,2,FALSE),"")</f>
        <v/>
      </c>
    </row>
    <row r="676" spans="1:18" x14ac:dyDescent="0.3">
      <c r="A676" s="22" t="str">
        <f>IF('Corporate Gifting Order Form'!B690="","",'Corporate Gifting Order Form'!B690)</f>
        <v/>
      </c>
      <c r="B676" s="19" t="str">
        <f>IF('Corporate Gifting Order Form'!C690="","",'Corporate Gifting Order Form'!C690)</f>
        <v/>
      </c>
      <c r="C676" s="19" t="str">
        <f>IF('Corporate Gifting Order Form'!D690="","",'Corporate Gifting Order Form'!D690)</f>
        <v/>
      </c>
      <c r="D676" s="19" t="str">
        <f>IF('Corporate Gifting Order Form'!E690="","",'Corporate Gifting Order Form'!E690)</f>
        <v/>
      </c>
      <c r="E676" s="19" t="str">
        <f>IF('Corporate Gifting Order Form'!F690="","",'Corporate Gifting Order Form'!F690)</f>
        <v/>
      </c>
      <c r="F676" s="19" t="str">
        <f>IF('Corporate Gifting Order Form'!G690="","",'Corporate Gifting Order Form'!G690)</f>
        <v/>
      </c>
      <c r="G676" s="19" t="str">
        <f>IF('Corporate Gifting Order Form'!H690="","",'Corporate Gifting Order Form'!H690)</f>
        <v/>
      </c>
      <c r="H676" s="19" t="str">
        <f>IF('Corporate Gifting Order Form'!I690="","",'Corporate Gifting Order Form'!I690)</f>
        <v/>
      </c>
      <c r="I676" s="23" t="str">
        <f>IF('Corporate Gifting Order Form'!J690="","",'Corporate Gifting Order Form'!J690)</f>
        <v/>
      </c>
      <c r="J676" s="18" t="str">
        <f t="shared" si="21"/>
        <v/>
      </c>
      <c r="K676" s="21" t="str">
        <f>IF('Corporate Gifting Order Form'!K690="","",'Corporate Gifting Order Form'!K690)</f>
        <v/>
      </c>
      <c r="L676" s="19" t="str">
        <f>IF('Corporate Gifting Order Form'!L690="","",'Corporate Gifting Order Form'!L690)</f>
        <v/>
      </c>
      <c r="M676" s="19" t="str">
        <f>IF('Corporate Gifting Order Form'!M690="","",'Corporate Gifting Order Form'!M690)</f>
        <v/>
      </c>
      <c r="N676" s="22" t="str">
        <f>IF('Corporate Gifting Order Form'!N690="","",'Corporate Gifting Order Form'!N690)</f>
        <v/>
      </c>
      <c r="O676" s="18" t="str">
        <f>IF('Corporate Gifting Order Form'!I690="","","FXG")</f>
        <v/>
      </c>
      <c r="Q676" s="18" t="str">
        <f t="shared" si="20"/>
        <v/>
      </c>
      <c r="R676" s="18" t="str">
        <f>_xlfn.IFNA(VLOOKUP('Corporate Gifting Order Form'!O690,Gifts!A$1:B$8,2,FALSE),"")</f>
        <v/>
      </c>
    </row>
    <row r="677" spans="1:18" x14ac:dyDescent="0.3">
      <c r="A677" s="22" t="str">
        <f>IF('Corporate Gifting Order Form'!B691="","",'Corporate Gifting Order Form'!B691)</f>
        <v/>
      </c>
      <c r="B677" s="19" t="str">
        <f>IF('Corporate Gifting Order Form'!C691="","",'Corporate Gifting Order Form'!C691)</f>
        <v/>
      </c>
      <c r="C677" s="19" t="str">
        <f>IF('Corporate Gifting Order Form'!D691="","",'Corporate Gifting Order Form'!D691)</f>
        <v/>
      </c>
      <c r="D677" s="19" t="str">
        <f>IF('Corporate Gifting Order Form'!E691="","",'Corporate Gifting Order Form'!E691)</f>
        <v/>
      </c>
      <c r="E677" s="19" t="str">
        <f>IF('Corporate Gifting Order Form'!F691="","",'Corporate Gifting Order Form'!F691)</f>
        <v/>
      </c>
      <c r="F677" s="19" t="str">
        <f>IF('Corporate Gifting Order Form'!G691="","",'Corporate Gifting Order Form'!G691)</f>
        <v/>
      </c>
      <c r="G677" s="19" t="str">
        <f>IF('Corporate Gifting Order Form'!H691="","",'Corporate Gifting Order Form'!H691)</f>
        <v/>
      </c>
      <c r="H677" s="19" t="str">
        <f>IF('Corporate Gifting Order Form'!I691="","",'Corporate Gifting Order Form'!I691)</f>
        <v/>
      </c>
      <c r="I677" s="23" t="str">
        <f>IF('Corporate Gifting Order Form'!J691="","",'Corporate Gifting Order Form'!J691)</f>
        <v/>
      </c>
      <c r="J677" s="18" t="str">
        <f t="shared" si="21"/>
        <v/>
      </c>
      <c r="K677" s="21" t="str">
        <f>IF('Corporate Gifting Order Form'!K691="","",'Corporate Gifting Order Form'!K691)</f>
        <v/>
      </c>
      <c r="L677" s="19" t="str">
        <f>IF('Corporate Gifting Order Form'!L691="","",'Corporate Gifting Order Form'!L691)</f>
        <v/>
      </c>
      <c r="M677" s="19" t="str">
        <f>IF('Corporate Gifting Order Form'!M691="","",'Corporate Gifting Order Form'!M691)</f>
        <v/>
      </c>
      <c r="N677" s="22" t="str">
        <f>IF('Corporate Gifting Order Form'!N691="","",'Corporate Gifting Order Form'!N691)</f>
        <v/>
      </c>
      <c r="O677" s="18" t="str">
        <f>IF('Corporate Gifting Order Form'!I691="","","FXG")</f>
        <v/>
      </c>
      <c r="Q677" s="18" t="str">
        <f t="shared" si="20"/>
        <v/>
      </c>
      <c r="R677" s="18" t="str">
        <f>_xlfn.IFNA(VLOOKUP('Corporate Gifting Order Form'!O691,Gifts!A$1:B$8,2,FALSE),"")</f>
        <v/>
      </c>
    </row>
    <row r="678" spans="1:18" x14ac:dyDescent="0.3">
      <c r="A678" s="22" t="str">
        <f>IF('Corporate Gifting Order Form'!B692="","",'Corporate Gifting Order Form'!B692)</f>
        <v/>
      </c>
      <c r="B678" s="19" t="str">
        <f>IF('Corporate Gifting Order Form'!C692="","",'Corporate Gifting Order Form'!C692)</f>
        <v/>
      </c>
      <c r="C678" s="19" t="str">
        <f>IF('Corporate Gifting Order Form'!D692="","",'Corporate Gifting Order Form'!D692)</f>
        <v/>
      </c>
      <c r="D678" s="19" t="str">
        <f>IF('Corporate Gifting Order Form'!E692="","",'Corporate Gifting Order Form'!E692)</f>
        <v/>
      </c>
      <c r="E678" s="19" t="str">
        <f>IF('Corporate Gifting Order Form'!F692="","",'Corporate Gifting Order Form'!F692)</f>
        <v/>
      </c>
      <c r="F678" s="19" t="str">
        <f>IF('Corporate Gifting Order Form'!G692="","",'Corporate Gifting Order Form'!G692)</f>
        <v/>
      </c>
      <c r="G678" s="19" t="str">
        <f>IF('Corporate Gifting Order Form'!H692="","",'Corporate Gifting Order Form'!H692)</f>
        <v/>
      </c>
      <c r="H678" s="19" t="str">
        <f>IF('Corporate Gifting Order Form'!I692="","",'Corporate Gifting Order Form'!I692)</f>
        <v/>
      </c>
      <c r="I678" s="23" t="str">
        <f>IF('Corporate Gifting Order Form'!J692="","",'Corporate Gifting Order Form'!J692)</f>
        <v/>
      </c>
      <c r="J678" s="18" t="str">
        <f t="shared" si="21"/>
        <v/>
      </c>
      <c r="K678" s="21" t="str">
        <f>IF('Corporate Gifting Order Form'!K692="","",'Corporate Gifting Order Form'!K692)</f>
        <v/>
      </c>
      <c r="L678" s="19" t="str">
        <f>IF('Corporate Gifting Order Form'!L692="","",'Corporate Gifting Order Form'!L692)</f>
        <v/>
      </c>
      <c r="M678" s="19" t="str">
        <f>IF('Corporate Gifting Order Form'!M692="","",'Corporate Gifting Order Form'!M692)</f>
        <v/>
      </c>
      <c r="N678" s="22" t="str">
        <f>IF('Corporate Gifting Order Form'!N692="","",'Corporate Gifting Order Form'!N692)</f>
        <v/>
      </c>
      <c r="O678" s="18" t="str">
        <f>IF('Corporate Gifting Order Form'!I692="","","FXG")</f>
        <v/>
      </c>
      <c r="Q678" s="18" t="str">
        <f t="shared" si="20"/>
        <v/>
      </c>
      <c r="R678" s="18" t="str">
        <f>_xlfn.IFNA(VLOOKUP('Corporate Gifting Order Form'!O692,Gifts!A$1:B$8,2,FALSE),"")</f>
        <v/>
      </c>
    </row>
    <row r="679" spans="1:18" x14ac:dyDescent="0.3">
      <c r="A679" s="22" t="str">
        <f>IF('Corporate Gifting Order Form'!B693="","",'Corporate Gifting Order Form'!B693)</f>
        <v/>
      </c>
      <c r="B679" s="19" t="str">
        <f>IF('Corporate Gifting Order Form'!C693="","",'Corporate Gifting Order Form'!C693)</f>
        <v/>
      </c>
      <c r="C679" s="19" t="str">
        <f>IF('Corporate Gifting Order Form'!D693="","",'Corporate Gifting Order Form'!D693)</f>
        <v/>
      </c>
      <c r="D679" s="19" t="str">
        <f>IF('Corporate Gifting Order Form'!E693="","",'Corporate Gifting Order Form'!E693)</f>
        <v/>
      </c>
      <c r="E679" s="19" t="str">
        <f>IF('Corporate Gifting Order Form'!F693="","",'Corporate Gifting Order Form'!F693)</f>
        <v/>
      </c>
      <c r="F679" s="19" t="str">
        <f>IF('Corporate Gifting Order Form'!G693="","",'Corporate Gifting Order Form'!G693)</f>
        <v/>
      </c>
      <c r="G679" s="19" t="str">
        <f>IF('Corporate Gifting Order Form'!H693="","",'Corporate Gifting Order Form'!H693)</f>
        <v/>
      </c>
      <c r="H679" s="19" t="str">
        <f>IF('Corporate Gifting Order Form'!I693="","",'Corporate Gifting Order Form'!I693)</f>
        <v/>
      </c>
      <c r="I679" s="23" t="str">
        <f>IF('Corporate Gifting Order Form'!J693="","",'Corporate Gifting Order Form'!J693)</f>
        <v/>
      </c>
      <c r="J679" s="18" t="str">
        <f t="shared" si="21"/>
        <v/>
      </c>
      <c r="K679" s="21" t="str">
        <f>IF('Corporate Gifting Order Form'!K693="","",'Corporate Gifting Order Form'!K693)</f>
        <v/>
      </c>
      <c r="L679" s="19" t="str">
        <f>IF('Corporate Gifting Order Form'!L693="","",'Corporate Gifting Order Form'!L693)</f>
        <v/>
      </c>
      <c r="M679" s="19" t="str">
        <f>IF('Corporate Gifting Order Form'!M693="","",'Corporate Gifting Order Form'!M693)</f>
        <v/>
      </c>
      <c r="N679" s="22" t="str">
        <f>IF('Corporate Gifting Order Form'!N693="","",'Corporate Gifting Order Form'!N693)</f>
        <v/>
      </c>
      <c r="O679" s="18" t="str">
        <f>IF('Corporate Gifting Order Form'!I693="","","FXG")</f>
        <v/>
      </c>
      <c r="Q679" s="18" t="str">
        <f t="shared" si="20"/>
        <v/>
      </c>
      <c r="R679" s="18" t="str">
        <f>_xlfn.IFNA(VLOOKUP('Corporate Gifting Order Form'!O693,Gifts!A$1:B$8,2,FALSE),"")</f>
        <v/>
      </c>
    </row>
    <row r="680" spans="1:18" x14ac:dyDescent="0.3">
      <c r="A680" s="22" t="str">
        <f>IF('Corporate Gifting Order Form'!B694="","",'Corporate Gifting Order Form'!B694)</f>
        <v/>
      </c>
      <c r="B680" s="19" t="str">
        <f>IF('Corporate Gifting Order Form'!C694="","",'Corporate Gifting Order Form'!C694)</f>
        <v/>
      </c>
      <c r="C680" s="19" t="str">
        <f>IF('Corporate Gifting Order Form'!D694="","",'Corporate Gifting Order Form'!D694)</f>
        <v/>
      </c>
      <c r="D680" s="19" t="str">
        <f>IF('Corporate Gifting Order Form'!E694="","",'Corporate Gifting Order Form'!E694)</f>
        <v/>
      </c>
      <c r="E680" s="19" t="str">
        <f>IF('Corporate Gifting Order Form'!F694="","",'Corporate Gifting Order Form'!F694)</f>
        <v/>
      </c>
      <c r="F680" s="19" t="str">
        <f>IF('Corporate Gifting Order Form'!G694="","",'Corporate Gifting Order Form'!G694)</f>
        <v/>
      </c>
      <c r="G680" s="19" t="str">
        <f>IF('Corporate Gifting Order Form'!H694="","",'Corporate Gifting Order Form'!H694)</f>
        <v/>
      </c>
      <c r="H680" s="19" t="str">
        <f>IF('Corporate Gifting Order Form'!I694="","",'Corporate Gifting Order Form'!I694)</f>
        <v/>
      </c>
      <c r="I680" s="23" t="str">
        <f>IF('Corporate Gifting Order Form'!J694="","",'Corporate Gifting Order Form'!J694)</f>
        <v/>
      </c>
      <c r="J680" s="18" t="str">
        <f t="shared" si="21"/>
        <v/>
      </c>
      <c r="K680" s="21" t="str">
        <f>IF('Corporate Gifting Order Form'!K694="","",'Corporate Gifting Order Form'!K694)</f>
        <v/>
      </c>
      <c r="L680" s="19" t="str">
        <f>IF('Corporate Gifting Order Form'!L694="","",'Corporate Gifting Order Form'!L694)</f>
        <v/>
      </c>
      <c r="M680" s="19" t="str">
        <f>IF('Corporate Gifting Order Form'!M694="","",'Corporate Gifting Order Form'!M694)</f>
        <v/>
      </c>
      <c r="N680" s="22" t="str">
        <f>IF('Corporate Gifting Order Form'!N694="","",'Corporate Gifting Order Form'!N694)</f>
        <v/>
      </c>
      <c r="O680" s="18" t="str">
        <f>IF('Corporate Gifting Order Form'!I694="","","FXG")</f>
        <v/>
      </c>
      <c r="Q680" s="18" t="str">
        <f t="shared" si="20"/>
        <v/>
      </c>
      <c r="R680" s="18" t="str">
        <f>_xlfn.IFNA(VLOOKUP('Corporate Gifting Order Form'!O694,Gifts!A$1:B$8,2,FALSE),"")</f>
        <v/>
      </c>
    </row>
    <row r="681" spans="1:18" x14ac:dyDescent="0.3">
      <c r="A681" s="22" t="str">
        <f>IF('Corporate Gifting Order Form'!B695="","",'Corporate Gifting Order Form'!B695)</f>
        <v/>
      </c>
      <c r="B681" s="19" t="str">
        <f>IF('Corporate Gifting Order Form'!C695="","",'Corporate Gifting Order Form'!C695)</f>
        <v/>
      </c>
      <c r="C681" s="19" t="str">
        <f>IF('Corporate Gifting Order Form'!D695="","",'Corporate Gifting Order Form'!D695)</f>
        <v/>
      </c>
      <c r="D681" s="19" t="str">
        <f>IF('Corporate Gifting Order Form'!E695="","",'Corporate Gifting Order Form'!E695)</f>
        <v/>
      </c>
      <c r="E681" s="19" t="str">
        <f>IF('Corporate Gifting Order Form'!F695="","",'Corporate Gifting Order Form'!F695)</f>
        <v/>
      </c>
      <c r="F681" s="19" t="str">
        <f>IF('Corporate Gifting Order Form'!G695="","",'Corporate Gifting Order Form'!G695)</f>
        <v/>
      </c>
      <c r="G681" s="19" t="str">
        <f>IF('Corporate Gifting Order Form'!H695="","",'Corporate Gifting Order Form'!H695)</f>
        <v/>
      </c>
      <c r="H681" s="19" t="str">
        <f>IF('Corporate Gifting Order Form'!I695="","",'Corporate Gifting Order Form'!I695)</f>
        <v/>
      </c>
      <c r="I681" s="23" t="str">
        <f>IF('Corporate Gifting Order Form'!J695="","",'Corporate Gifting Order Form'!J695)</f>
        <v/>
      </c>
      <c r="J681" s="18" t="str">
        <f t="shared" si="21"/>
        <v/>
      </c>
      <c r="K681" s="21" t="str">
        <f>IF('Corporate Gifting Order Form'!K695="","",'Corporate Gifting Order Form'!K695)</f>
        <v/>
      </c>
      <c r="L681" s="19" t="str">
        <f>IF('Corporate Gifting Order Form'!L695="","",'Corporate Gifting Order Form'!L695)</f>
        <v/>
      </c>
      <c r="M681" s="19" t="str">
        <f>IF('Corporate Gifting Order Form'!M695="","",'Corporate Gifting Order Form'!M695)</f>
        <v/>
      </c>
      <c r="N681" s="22" t="str">
        <f>IF('Corporate Gifting Order Form'!N695="","",'Corporate Gifting Order Form'!N695)</f>
        <v/>
      </c>
      <c r="O681" s="18" t="str">
        <f>IF('Corporate Gifting Order Form'!I695="","","FXG")</f>
        <v/>
      </c>
      <c r="Q681" s="18" t="str">
        <f t="shared" si="20"/>
        <v/>
      </c>
      <c r="R681" s="18" t="str">
        <f>_xlfn.IFNA(VLOOKUP('Corporate Gifting Order Form'!O695,Gifts!A$1:B$8,2,FALSE),"")</f>
        <v/>
      </c>
    </row>
    <row r="682" spans="1:18" x14ac:dyDescent="0.3">
      <c r="A682" s="22" t="str">
        <f>IF('Corporate Gifting Order Form'!B696="","",'Corporate Gifting Order Form'!B696)</f>
        <v/>
      </c>
      <c r="B682" s="19" t="str">
        <f>IF('Corporate Gifting Order Form'!C696="","",'Corporate Gifting Order Form'!C696)</f>
        <v/>
      </c>
      <c r="C682" s="19" t="str">
        <f>IF('Corporate Gifting Order Form'!D696="","",'Corporate Gifting Order Form'!D696)</f>
        <v/>
      </c>
      <c r="D682" s="19" t="str">
        <f>IF('Corporate Gifting Order Form'!E696="","",'Corporate Gifting Order Form'!E696)</f>
        <v/>
      </c>
      <c r="E682" s="19" t="str">
        <f>IF('Corporate Gifting Order Form'!F696="","",'Corporate Gifting Order Form'!F696)</f>
        <v/>
      </c>
      <c r="F682" s="19" t="str">
        <f>IF('Corporate Gifting Order Form'!G696="","",'Corporate Gifting Order Form'!G696)</f>
        <v/>
      </c>
      <c r="G682" s="19" t="str">
        <f>IF('Corporate Gifting Order Form'!H696="","",'Corporate Gifting Order Form'!H696)</f>
        <v/>
      </c>
      <c r="H682" s="19" t="str">
        <f>IF('Corporate Gifting Order Form'!I696="","",'Corporate Gifting Order Form'!I696)</f>
        <v/>
      </c>
      <c r="I682" s="23" t="str">
        <f>IF('Corporate Gifting Order Form'!J696="","",'Corporate Gifting Order Form'!J696)</f>
        <v/>
      </c>
      <c r="J682" s="18" t="str">
        <f t="shared" si="21"/>
        <v/>
      </c>
      <c r="K682" s="21" t="str">
        <f>IF('Corporate Gifting Order Form'!K696="","",'Corporate Gifting Order Form'!K696)</f>
        <v/>
      </c>
      <c r="L682" s="19" t="str">
        <f>IF('Corporate Gifting Order Form'!L696="","",'Corporate Gifting Order Form'!L696)</f>
        <v/>
      </c>
      <c r="M682" s="19" t="str">
        <f>IF('Corporate Gifting Order Form'!M696="","",'Corporate Gifting Order Form'!M696)</f>
        <v/>
      </c>
      <c r="N682" s="22" t="str">
        <f>IF('Corporate Gifting Order Form'!N696="","",'Corporate Gifting Order Form'!N696)</f>
        <v/>
      </c>
      <c r="O682" s="18" t="str">
        <f>IF('Corporate Gifting Order Form'!I696="","","FXG")</f>
        <v/>
      </c>
      <c r="Q682" s="18" t="str">
        <f t="shared" si="20"/>
        <v/>
      </c>
      <c r="R682" s="18" t="str">
        <f>_xlfn.IFNA(VLOOKUP('Corporate Gifting Order Form'!O696,Gifts!A$1:B$8,2,FALSE),"")</f>
        <v/>
      </c>
    </row>
    <row r="683" spans="1:18" x14ac:dyDescent="0.3">
      <c r="A683" s="22" t="str">
        <f>IF('Corporate Gifting Order Form'!B697="","",'Corporate Gifting Order Form'!B697)</f>
        <v/>
      </c>
      <c r="B683" s="19" t="str">
        <f>IF('Corporate Gifting Order Form'!C697="","",'Corporate Gifting Order Form'!C697)</f>
        <v/>
      </c>
      <c r="C683" s="19" t="str">
        <f>IF('Corporate Gifting Order Form'!D697="","",'Corporate Gifting Order Form'!D697)</f>
        <v/>
      </c>
      <c r="D683" s="19" t="str">
        <f>IF('Corporate Gifting Order Form'!E697="","",'Corporate Gifting Order Form'!E697)</f>
        <v/>
      </c>
      <c r="E683" s="19" t="str">
        <f>IF('Corporate Gifting Order Form'!F697="","",'Corporate Gifting Order Form'!F697)</f>
        <v/>
      </c>
      <c r="F683" s="19" t="str">
        <f>IF('Corporate Gifting Order Form'!G697="","",'Corporate Gifting Order Form'!G697)</f>
        <v/>
      </c>
      <c r="G683" s="19" t="str">
        <f>IF('Corporate Gifting Order Form'!H697="","",'Corporate Gifting Order Form'!H697)</f>
        <v/>
      </c>
      <c r="H683" s="19" t="str">
        <f>IF('Corporate Gifting Order Form'!I697="","",'Corporate Gifting Order Form'!I697)</f>
        <v/>
      </c>
      <c r="I683" s="23" t="str">
        <f>IF('Corporate Gifting Order Form'!J697="","",'Corporate Gifting Order Form'!J697)</f>
        <v/>
      </c>
      <c r="J683" s="18" t="str">
        <f t="shared" si="21"/>
        <v/>
      </c>
      <c r="K683" s="21" t="str">
        <f>IF('Corporate Gifting Order Form'!K697="","",'Corporate Gifting Order Form'!K697)</f>
        <v/>
      </c>
      <c r="L683" s="19" t="str">
        <f>IF('Corporate Gifting Order Form'!L697="","",'Corporate Gifting Order Form'!L697)</f>
        <v/>
      </c>
      <c r="M683" s="19" t="str">
        <f>IF('Corporate Gifting Order Form'!M697="","",'Corporate Gifting Order Form'!M697)</f>
        <v/>
      </c>
      <c r="N683" s="22" t="str">
        <f>IF('Corporate Gifting Order Form'!N697="","",'Corporate Gifting Order Form'!N697)</f>
        <v/>
      </c>
      <c r="O683" s="18" t="str">
        <f>IF('Corporate Gifting Order Form'!I697="","","FXG")</f>
        <v/>
      </c>
      <c r="Q683" s="18" t="str">
        <f t="shared" si="20"/>
        <v/>
      </c>
      <c r="R683" s="18" t="str">
        <f>_xlfn.IFNA(VLOOKUP('Corporate Gifting Order Form'!O697,Gifts!A$1:B$8,2,FALSE),"")</f>
        <v/>
      </c>
    </row>
    <row r="684" spans="1:18" x14ac:dyDescent="0.3">
      <c r="A684" s="22" t="str">
        <f>IF('Corporate Gifting Order Form'!B698="","",'Corporate Gifting Order Form'!B698)</f>
        <v/>
      </c>
      <c r="B684" s="19" t="str">
        <f>IF('Corporate Gifting Order Form'!C698="","",'Corporate Gifting Order Form'!C698)</f>
        <v/>
      </c>
      <c r="C684" s="19" t="str">
        <f>IF('Corporate Gifting Order Form'!D698="","",'Corporate Gifting Order Form'!D698)</f>
        <v/>
      </c>
      <c r="D684" s="19" t="str">
        <f>IF('Corporate Gifting Order Form'!E698="","",'Corporate Gifting Order Form'!E698)</f>
        <v/>
      </c>
      <c r="E684" s="19" t="str">
        <f>IF('Corporate Gifting Order Form'!F698="","",'Corporate Gifting Order Form'!F698)</f>
        <v/>
      </c>
      <c r="F684" s="19" t="str">
        <f>IF('Corporate Gifting Order Form'!G698="","",'Corporate Gifting Order Form'!G698)</f>
        <v/>
      </c>
      <c r="G684" s="19" t="str">
        <f>IF('Corporate Gifting Order Form'!H698="","",'Corporate Gifting Order Form'!H698)</f>
        <v/>
      </c>
      <c r="H684" s="19" t="str">
        <f>IF('Corporate Gifting Order Form'!I698="","",'Corporate Gifting Order Form'!I698)</f>
        <v/>
      </c>
      <c r="I684" s="23" t="str">
        <f>IF('Corporate Gifting Order Form'!J698="","",'Corporate Gifting Order Form'!J698)</f>
        <v/>
      </c>
      <c r="J684" s="18" t="str">
        <f t="shared" si="21"/>
        <v/>
      </c>
      <c r="K684" s="21" t="str">
        <f>IF('Corporate Gifting Order Form'!K698="","",'Corporate Gifting Order Form'!K698)</f>
        <v/>
      </c>
      <c r="L684" s="19" t="str">
        <f>IF('Corporate Gifting Order Form'!L698="","",'Corporate Gifting Order Form'!L698)</f>
        <v/>
      </c>
      <c r="M684" s="19" t="str">
        <f>IF('Corporate Gifting Order Form'!M698="","",'Corporate Gifting Order Form'!M698)</f>
        <v/>
      </c>
      <c r="N684" s="22" t="str">
        <f>IF('Corporate Gifting Order Form'!N698="","",'Corporate Gifting Order Form'!N698)</f>
        <v/>
      </c>
      <c r="O684" s="18" t="str">
        <f>IF('Corporate Gifting Order Form'!I698="","","FXG")</f>
        <v/>
      </c>
      <c r="Q684" s="18" t="str">
        <f t="shared" si="20"/>
        <v/>
      </c>
      <c r="R684" s="18" t="str">
        <f>_xlfn.IFNA(VLOOKUP('Corporate Gifting Order Form'!O698,Gifts!A$1:B$8,2,FALSE),"")</f>
        <v/>
      </c>
    </row>
    <row r="685" spans="1:18" x14ac:dyDescent="0.3">
      <c r="A685" s="22" t="str">
        <f>IF('Corporate Gifting Order Form'!B699="","",'Corporate Gifting Order Form'!B699)</f>
        <v/>
      </c>
      <c r="B685" s="19" t="str">
        <f>IF('Corporate Gifting Order Form'!C699="","",'Corporate Gifting Order Form'!C699)</f>
        <v/>
      </c>
      <c r="C685" s="19" t="str">
        <f>IF('Corporate Gifting Order Form'!D699="","",'Corporate Gifting Order Form'!D699)</f>
        <v/>
      </c>
      <c r="D685" s="19" t="str">
        <f>IF('Corporate Gifting Order Form'!E699="","",'Corporate Gifting Order Form'!E699)</f>
        <v/>
      </c>
      <c r="E685" s="19" t="str">
        <f>IF('Corporate Gifting Order Form'!F699="","",'Corporate Gifting Order Form'!F699)</f>
        <v/>
      </c>
      <c r="F685" s="19" t="str">
        <f>IF('Corporate Gifting Order Form'!G699="","",'Corporate Gifting Order Form'!G699)</f>
        <v/>
      </c>
      <c r="G685" s="19" t="str">
        <f>IF('Corporate Gifting Order Form'!H699="","",'Corporate Gifting Order Form'!H699)</f>
        <v/>
      </c>
      <c r="H685" s="19" t="str">
        <f>IF('Corporate Gifting Order Form'!I699="","",'Corporate Gifting Order Form'!I699)</f>
        <v/>
      </c>
      <c r="I685" s="23" t="str">
        <f>IF('Corporate Gifting Order Form'!J699="","",'Corporate Gifting Order Form'!J699)</f>
        <v/>
      </c>
      <c r="J685" s="18" t="str">
        <f t="shared" si="21"/>
        <v/>
      </c>
      <c r="K685" s="21" t="str">
        <f>IF('Corporate Gifting Order Form'!K699="","",'Corporate Gifting Order Form'!K699)</f>
        <v/>
      </c>
      <c r="L685" s="19" t="str">
        <f>IF('Corporate Gifting Order Form'!L699="","",'Corporate Gifting Order Form'!L699)</f>
        <v/>
      </c>
      <c r="M685" s="19" t="str">
        <f>IF('Corporate Gifting Order Form'!M699="","",'Corporate Gifting Order Form'!M699)</f>
        <v/>
      </c>
      <c r="N685" s="22" t="str">
        <f>IF('Corporate Gifting Order Form'!N699="","",'Corporate Gifting Order Form'!N699)</f>
        <v/>
      </c>
      <c r="O685" s="18" t="str">
        <f>IF('Corporate Gifting Order Form'!I699="","","FXG")</f>
        <v/>
      </c>
      <c r="Q685" s="18" t="str">
        <f t="shared" si="20"/>
        <v/>
      </c>
      <c r="R685" s="18" t="str">
        <f>_xlfn.IFNA(VLOOKUP('Corporate Gifting Order Form'!O699,Gifts!A$1:B$8,2,FALSE),"")</f>
        <v/>
      </c>
    </row>
    <row r="686" spans="1:18" x14ac:dyDescent="0.3">
      <c r="A686" s="22" t="str">
        <f>IF('Corporate Gifting Order Form'!B700="","",'Corporate Gifting Order Form'!B700)</f>
        <v/>
      </c>
      <c r="B686" s="19" t="str">
        <f>IF('Corporate Gifting Order Form'!C700="","",'Corporate Gifting Order Form'!C700)</f>
        <v/>
      </c>
      <c r="C686" s="19" t="str">
        <f>IF('Corporate Gifting Order Form'!D700="","",'Corporate Gifting Order Form'!D700)</f>
        <v/>
      </c>
      <c r="D686" s="19" t="str">
        <f>IF('Corporate Gifting Order Form'!E700="","",'Corporate Gifting Order Form'!E700)</f>
        <v/>
      </c>
      <c r="E686" s="19" t="str">
        <f>IF('Corporate Gifting Order Form'!F700="","",'Corporate Gifting Order Form'!F700)</f>
        <v/>
      </c>
      <c r="F686" s="19" t="str">
        <f>IF('Corporate Gifting Order Form'!G700="","",'Corporate Gifting Order Form'!G700)</f>
        <v/>
      </c>
      <c r="G686" s="19" t="str">
        <f>IF('Corporate Gifting Order Form'!H700="","",'Corporate Gifting Order Form'!H700)</f>
        <v/>
      </c>
      <c r="H686" s="19" t="str">
        <f>IF('Corporate Gifting Order Form'!I700="","",'Corporate Gifting Order Form'!I700)</f>
        <v/>
      </c>
      <c r="I686" s="23" t="str">
        <f>IF('Corporate Gifting Order Form'!J700="","",'Corporate Gifting Order Form'!J700)</f>
        <v/>
      </c>
      <c r="J686" s="18" t="str">
        <f t="shared" si="21"/>
        <v/>
      </c>
      <c r="K686" s="21" t="str">
        <f>IF('Corporate Gifting Order Form'!K700="","",'Corporate Gifting Order Form'!K700)</f>
        <v/>
      </c>
      <c r="L686" s="19" t="str">
        <f>IF('Corporate Gifting Order Form'!L700="","",'Corporate Gifting Order Form'!L700)</f>
        <v/>
      </c>
      <c r="M686" s="19" t="str">
        <f>IF('Corporate Gifting Order Form'!M700="","",'Corporate Gifting Order Form'!M700)</f>
        <v/>
      </c>
      <c r="N686" s="22" t="str">
        <f>IF('Corporate Gifting Order Form'!N700="","",'Corporate Gifting Order Form'!N700)</f>
        <v/>
      </c>
      <c r="O686" s="18" t="str">
        <f>IF('Corporate Gifting Order Form'!I700="","","FXG")</f>
        <v/>
      </c>
      <c r="Q686" s="18" t="str">
        <f t="shared" si="20"/>
        <v/>
      </c>
      <c r="R686" s="18" t="str">
        <f>_xlfn.IFNA(VLOOKUP('Corporate Gifting Order Form'!O700,Gifts!A$1:B$8,2,FALSE),"")</f>
        <v/>
      </c>
    </row>
    <row r="687" spans="1:18" x14ac:dyDescent="0.3">
      <c r="A687" s="22" t="str">
        <f>IF('Corporate Gifting Order Form'!B701="","",'Corporate Gifting Order Form'!B701)</f>
        <v/>
      </c>
      <c r="B687" s="19" t="str">
        <f>IF('Corporate Gifting Order Form'!C701="","",'Corporate Gifting Order Form'!C701)</f>
        <v/>
      </c>
      <c r="C687" s="19" t="str">
        <f>IF('Corporate Gifting Order Form'!D701="","",'Corporate Gifting Order Form'!D701)</f>
        <v/>
      </c>
      <c r="D687" s="19" t="str">
        <f>IF('Corporate Gifting Order Form'!E701="","",'Corporate Gifting Order Form'!E701)</f>
        <v/>
      </c>
      <c r="E687" s="19" t="str">
        <f>IF('Corporate Gifting Order Form'!F701="","",'Corporate Gifting Order Form'!F701)</f>
        <v/>
      </c>
      <c r="F687" s="19" t="str">
        <f>IF('Corporate Gifting Order Form'!G701="","",'Corporate Gifting Order Form'!G701)</f>
        <v/>
      </c>
      <c r="G687" s="19" t="str">
        <f>IF('Corporate Gifting Order Form'!H701="","",'Corporate Gifting Order Form'!H701)</f>
        <v/>
      </c>
      <c r="H687" s="19" t="str">
        <f>IF('Corporate Gifting Order Form'!I701="","",'Corporate Gifting Order Form'!I701)</f>
        <v/>
      </c>
      <c r="I687" s="23" t="str">
        <f>IF('Corporate Gifting Order Form'!J701="","",'Corporate Gifting Order Form'!J701)</f>
        <v/>
      </c>
      <c r="J687" s="18" t="str">
        <f t="shared" si="21"/>
        <v/>
      </c>
      <c r="K687" s="21" t="str">
        <f>IF('Corporate Gifting Order Form'!K701="","",'Corporate Gifting Order Form'!K701)</f>
        <v/>
      </c>
      <c r="L687" s="19" t="str">
        <f>IF('Corporate Gifting Order Form'!L701="","",'Corporate Gifting Order Form'!L701)</f>
        <v/>
      </c>
      <c r="M687" s="19" t="str">
        <f>IF('Corporate Gifting Order Form'!M701="","",'Corporate Gifting Order Form'!M701)</f>
        <v/>
      </c>
      <c r="N687" s="22" t="str">
        <f>IF('Corporate Gifting Order Form'!N701="","",'Corporate Gifting Order Form'!N701)</f>
        <v/>
      </c>
      <c r="O687" s="18" t="str">
        <f>IF('Corporate Gifting Order Form'!I701="","","FXG")</f>
        <v/>
      </c>
      <c r="Q687" s="18" t="str">
        <f t="shared" si="20"/>
        <v/>
      </c>
      <c r="R687" s="18" t="str">
        <f>_xlfn.IFNA(VLOOKUP('Corporate Gifting Order Form'!O701,Gifts!A$1:B$8,2,FALSE),"")</f>
        <v/>
      </c>
    </row>
    <row r="688" spans="1:18" x14ac:dyDescent="0.3">
      <c r="A688" s="22" t="str">
        <f>IF('Corporate Gifting Order Form'!B702="","",'Corporate Gifting Order Form'!B702)</f>
        <v/>
      </c>
      <c r="B688" s="19" t="str">
        <f>IF('Corporate Gifting Order Form'!C702="","",'Corporate Gifting Order Form'!C702)</f>
        <v/>
      </c>
      <c r="C688" s="19" t="str">
        <f>IF('Corporate Gifting Order Form'!D702="","",'Corporate Gifting Order Form'!D702)</f>
        <v/>
      </c>
      <c r="D688" s="19" t="str">
        <f>IF('Corporate Gifting Order Form'!E702="","",'Corporate Gifting Order Form'!E702)</f>
        <v/>
      </c>
      <c r="E688" s="19" t="str">
        <f>IF('Corporate Gifting Order Form'!F702="","",'Corporate Gifting Order Form'!F702)</f>
        <v/>
      </c>
      <c r="F688" s="19" t="str">
        <f>IF('Corporate Gifting Order Form'!G702="","",'Corporate Gifting Order Form'!G702)</f>
        <v/>
      </c>
      <c r="G688" s="19" t="str">
        <f>IF('Corporate Gifting Order Form'!H702="","",'Corporate Gifting Order Form'!H702)</f>
        <v/>
      </c>
      <c r="H688" s="19" t="str">
        <f>IF('Corporate Gifting Order Form'!I702="","",'Corporate Gifting Order Form'!I702)</f>
        <v/>
      </c>
      <c r="I688" s="23" t="str">
        <f>IF('Corporate Gifting Order Form'!J702="","",'Corporate Gifting Order Form'!J702)</f>
        <v/>
      </c>
      <c r="J688" s="18" t="str">
        <f t="shared" si="21"/>
        <v/>
      </c>
      <c r="K688" s="21" t="str">
        <f>IF('Corporate Gifting Order Form'!K702="","",'Corporate Gifting Order Form'!K702)</f>
        <v/>
      </c>
      <c r="L688" s="19" t="str">
        <f>IF('Corporate Gifting Order Form'!L702="","",'Corporate Gifting Order Form'!L702)</f>
        <v/>
      </c>
      <c r="M688" s="19" t="str">
        <f>IF('Corporate Gifting Order Form'!M702="","",'Corporate Gifting Order Form'!M702)</f>
        <v/>
      </c>
      <c r="N688" s="22" t="str">
        <f>IF('Corporate Gifting Order Form'!N702="","",'Corporate Gifting Order Form'!N702)</f>
        <v/>
      </c>
      <c r="O688" s="18" t="str">
        <f>IF('Corporate Gifting Order Form'!I702="","","FXG")</f>
        <v/>
      </c>
      <c r="Q688" s="18" t="str">
        <f t="shared" si="20"/>
        <v/>
      </c>
      <c r="R688" s="18" t="str">
        <f>_xlfn.IFNA(VLOOKUP('Corporate Gifting Order Form'!O702,Gifts!A$1:B$8,2,FALSE),"")</f>
        <v/>
      </c>
    </row>
    <row r="689" spans="1:18" x14ac:dyDescent="0.3">
      <c r="A689" s="22" t="str">
        <f>IF('Corporate Gifting Order Form'!B703="","",'Corporate Gifting Order Form'!B703)</f>
        <v/>
      </c>
      <c r="B689" s="19" t="str">
        <f>IF('Corporate Gifting Order Form'!C703="","",'Corporate Gifting Order Form'!C703)</f>
        <v/>
      </c>
      <c r="C689" s="19" t="str">
        <f>IF('Corporate Gifting Order Form'!D703="","",'Corporate Gifting Order Form'!D703)</f>
        <v/>
      </c>
      <c r="D689" s="19" t="str">
        <f>IF('Corporate Gifting Order Form'!E703="","",'Corporate Gifting Order Form'!E703)</f>
        <v/>
      </c>
      <c r="E689" s="19" t="str">
        <f>IF('Corporate Gifting Order Form'!F703="","",'Corporate Gifting Order Form'!F703)</f>
        <v/>
      </c>
      <c r="F689" s="19" t="str">
        <f>IF('Corporate Gifting Order Form'!G703="","",'Corporate Gifting Order Form'!G703)</f>
        <v/>
      </c>
      <c r="G689" s="19" t="str">
        <f>IF('Corporate Gifting Order Form'!H703="","",'Corporate Gifting Order Form'!H703)</f>
        <v/>
      </c>
      <c r="H689" s="19" t="str">
        <f>IF('Corporate Gifting Order Form'!I703="","",'Corporate Gifting Order Form'!I703)</f>
        <v/>
      </c>
      <c r="I689" s="23" t="str">
        <f>IF('Corporate Gifting Order Form'!J703="","",'Corporate Gifting Order Form'!J703)</f>
        <v/>
      </c>
      <c r="J689" s="18" t="str">
        <f t="shared" si="21"/>
        <v/>
      </c>
      <c r="K689" s="21" t="str">
        <f>IF('Corporate Gifting Order Form'!K703="","",'Corporate Gifting Order Form'!K703)</f>
        <v/>
      </c>
      <c r="L689" s="19" t="str">
        <f>IF('Corporate Gifting Order Form'!L703="","",'Corporate Gifting Order Form'!L703)</f>
        <v/>
      </c>
      <c r="M689" s="19" t="str">
        <f>IF('Corporate Gifting Order Form'!M703="","",'Corporate Gifting Order Form'!M703)</f>
        <v/>
      </c>
      <c r="N689" s="22" t="str">
        <f>IF('Corporate Gifting Order Form'!N703="","",'Corporate Gifting Order Form'!N703)</f>
        <v/>
      </c>
      <c r="O689" s="18" t="str">
        <f>IF('Corporate Gifting Order Form'!I703="","","FXG")</f>
        <v/>
      </c>
      <c r="Q689" s="18" t="str">
        <f t="shared" si="20"/>
        <v/>
      </c>
      <c r="R689" s="18" t="str">
        <f>_xlfn.IFNA(VLOOKUP('Corporate Gifting Order Form'!O703,Gifts!A$1:B$8,2,FALSE),"")</f>
        <v/>
      </c>
    </row>
    <row r="690" spans="1:18" x14ac:dyDescent="0.3">
      <c r="A690" s="22" t="str">
        <f>IF('Corporate Gifting Order Form'!B704="","",'Corporate Gifting Order Form'!B704)</f>
        <v/>
      </c>
      <c r="B690" s="19" t="str">
        <f>IF('Corporate Gifting Order Form'!C704="","",'Corporate Gifting Order Form'!C704)</f>
        <v/>
      </c>
      <c r="C690" s="19" t="str">
        <f>IF('Corporate Gifting Order Form'!D704="","",'Corporate Gifting Order Form'!D704)</f>
        <v/>
      </c>
      <c r="D690" s="19" t="str">
        <f>IF('Corporate Gifting Order Form'!E704="","",'Corporate Gifting Order Form'!E704)</f>
        <v/>
      </c>
      <c r="E690" s="19" t="str">
        <f>IF('Corporate Gifting Order Form'!F704="","",'Corporate Gifting Order Form'!F704)</f>
        <v/>
      </c>
      <c r="F690" s="19" t="str">
        <f>IF('Corporate Gifting Order Form'!G704="","",'Corporate Gifting Order Form'!G704)</f>
        <v/>
      </c>
      <c r="G690" s="19" t="str">
        <f>IF('Corporate Gifting Order Form'!H704="","",'Corporate Gifting Order Form'!H704)</f>
        <v/>
      </c>
      <c r="H690" s="19" t="str">
        <f>IF('Corporate Gifting Order Form'!I704="","",'Corporate Gifting Order Form'!I704)</f>
        <v/>
      </c>
      <c r="I690" s="23" t="str">
        <f>IF('Corporate Gifting Order Form'!J704="","",'Corporate Gifting Order Form'!J704)</f>
        <v/>
      </c>
      <c r="J690" s="18" t="str">
        <f t="shared" si="21"/>
        <v/>
      </c>
      <c r="K690" s="21" t="str">
        <f>IF('Corporate Gifting Order Form'!K704="","",'Corporate Gifting Order Form'!K704)</f>
        <v/>
      </c>
      <c r="L690" s="19" t="str">
        <f>IF('Corporate Gifting Order Form'!L704="","",'Corporate Gifting Order Form'!L704)</f>
        <v/>
      </c>
      <c r="M690" s="19" t="str">
        <f>IF('Corporate Gifting Order Form'!M704="","",'Corporate Gifting Order Form'!M704)</f>
        <v/>
      </c>
      <c r="N690" s="22" t="str">
        <f>IF('Corporate Gifting Order Form'!N704="","",'Corporate Gifting Order Form'!N704)</f>
        <v/>
      </c>
      <c r="O690" s="18" t="str">
        <f>IF('Corporate Gifting Order Form'!I704="","","FXG")</f>
        <v/>
      </c>
      <c r="Q690" s="18" t="str">
        <f t="shared" si="20"/>
        <v/>
      </c>
      <c r="R690" s="18" t="str">
        <f>_xlfn.IFNA(VLOOKUP('Corporate Gifting Order Form'!O704,Gifts!A$1:B$8,2,FALSE),"")</f>
        <v/>
      </c>
    </row>
    <row r="691" spans="1:18" x14ac:dyDescent="0.3">
      <c r="A691" s="22" t="str">
        <f>IF('Corporate Gifting Order Form'!B705="","",'Corporate Gifting Order Form'!B705)</f>
        <v/>
      </c>
      <c r="B691" s="19" t="str">
        <f>IF('Corporate Gifting Order Form'!C705="","",'Corporate Gifting Order Form'!C705)</f>
        <v/>
      </c>
      <c r="C691" s="19" t="str">
        <f>IF('Corporate Gifting Order Form'!D705="","",'Corporate Gifting Order Form'!D705)</f>
        <v/>
      </c>
      <c r="D691" s="19" t="str">
        <f>IF('Corporate Gifting Order Form'!E705="","",'Corporate Gifting Order Form'!E705)</f>
        <v/>
      </c>
      <c r="E691" s="19" t="str">
        <f>IF('Corporate Gifting Order Form'!F705="","",'Corporate Gifting Order Form'!F705)</f>
        <v/>
      </c>
      <c r="F691" s="19" t="str">
        <f>IF('Corporate Gifting Order Form'!G705="","",'Corporate Gifting Order Form'!G705)</f>
        <v/>
      </c>
      <c r="G691" s="19" t="str">
        <f>IF('Corporate Gifting Order Form'!H705="","",'Corporate Gifting Order Form'!H705)</f>
        <v/>
      </c>
      <c r="H691" s="19" t="str">
        <f>IF('Corporate Gifting Order Form'!I705="","",'Corporate Gifting Order Form'!I705)</f>
        <v/>
      </c>
      <c r="I691" s="23" t="str">
        <f>IF('Corporate Gifting Order Form'!J705="","",'Corporate Gifting Order Form'!J705)</f>
        <v/>
      </c>
      <c r="J691" s="18" t="str">
        <f t="shared" si="21"/>
        <v/>
      </c>
      <c r="K691" s="21" t="str">
        <f>IF('Corporate Gifting Order Form'!K705="","",'Corporate Gifting Order Form'!K705)</f>
        <v/>
      </c>
      <c r="L691" s="19" t="str">
        <f>IF('Corporate Gifting Order Form'!L705="","",'Corporate Gifting Order Form'!L705)</f>
        <v/>
      </c>
      <c r="M691" s="19" t="str">
        <f>IF('Corporate Gifting Order Form'!M705="","",'Corporate Gifting Order Form'!M705)</f>
        <v/>
      </c>
      <c r="N691" s="22" t="str">
        <f>IF('Corporate Gifting Order Form'!N705="","",'Corporate Gifting Order Form'!N705)</f>
        <v/>
      </c>
      <c r="O691" s="18" t="str">
        <f>IF('Corporate Gifting Order Form'!I705="","","FXG")</f>
        <v/>
      </c>
      <c r="Q691" s="18" t="str">
        <f t="shared" si="20"/>
        <v/>
      </c>
      <c r="R691" s="18" t="str">
        <f>_xlfn.IFNA(VLOOKUP('Corporate Gifting Order Form'!O705,Gifts!A$1:B$8,2,FALSE),"")</f>
        <v/>
      </c>
    </row>
    <row r="692" spans="1:18" x14ac:dyDescent="0.3">
      <c r="A692" s="22" t="str">
        <f>IF('Corporate Gifting Order Form'!B706="","",'Corporate Gifting Order Form'!B706)</f>
        <v/>
      </c>
      <c r="B692" s="19" t="str">
        <f>IF('Corporate Gifting Order Form'!C706="","",'Corporate Gifting Order Form'!C706)</f>
        <v/>
      </c>
      <c r="C692" s="19" t="str">
        <f>IF('Corporate Gifting Order Form'!D706="","",'Corporate Gifting Order Form'!D706)</f>
        <v/>
      </c>
      <c r="D692" s="19" t="str">
        <f>IF('Corporate Gifting Order Form'!E706="","",'Corporate Gifting Order Form'!E706)</f>
        <v/>
      </c>
      <c r="E692" s="19" t="str">
        <f>IF('Corporate Gifting Order Form'!F706="","",'Corporate Gifting Order Form'!F706)</f>
        <v/>
      </c>
      <c r="F692" s="19" t="str">
        <f>IF('Corporate Gifting Order Form'!G706="","",'Corporate Gifting Order Form'!G706)</f>
        <v/>
      </c>
      <c r="G692" s="19" t="str">
        <f>IF('Corporate Gifting Order Form'!H706="","",'Corporate Gifting Order Form'!H706)</f>
        <v/>
      </c>
      <c r="H692" s="19" t="str">
        <f>IF('Corporate Gifting Order Form'!I706="","",'Corporate Gifting Order Form'!I706)</f>
        <v/>
      </c>
      <c r="I692" s="23" t="str">
        <f>IF('Corporate Gifting Order Form'!J706="","",'Corporate Gifting Order Form'!J706)</f>
        <v/>
      </c>
      <c r="J692" s="18" t="str">
        <f t="shared" si="21"/>
        <v/>
      </c>
      <c r="K692" s="21" t="str">
        <f>IF('Corporate Gifting Order Form'!K706="","",'Corporate Gifting Order Form'!K706)</f>
        <v/>
      </c>
      <c r="L692" s="19" t="str">
        <f>IF('Corporate Gifting Order Form'!L706="","",'Corporate Gifting Order Form'!L706)</f>
        <v/>
      </c>
      <c r="M692" s="19" t="str">
        <f>IF('Corporate Gifting Order Form'!M706="","",'Corporate Gifting Order Form'!M706)</f>
        <v/>
      </c>
      <c r="N692" s="22" t="str">
        <f>IF('Corporate Gifting Order Form'!N706="","",'Corporate Gifting Order Form'!N706)</f>
        <v/>
      </c>
      <c r="O692" s="18" t="str">
        <f>IF('Corporate Gifting Order Form'!I706="","","FXG")</f>
        <v/>
      </c>
      <c r="Q692" s="18" t="str">
        <f t="shared" si="20"/>
        <v/>
      </c>
      <c r="R692" s="18" t="str">
        <f>_xlfn.IFNA(VLOOKUP('Corporate Gifting Order Form'!O706,Gifts!A$1:B$8,2,FALSE),"")</f>
        <v/>
      </c>
    </row>
    <row r="693" spans="1:18" x14ac:dyDescent="0.3">
      <c r="A693" s="22" t="str">
        <f>IF('Corporate Gifting Order Form'!B707="","",'Corporate Gifting Order Form'!B707)</f>
        <v/>
      </c>
      <c r="B693" s="19" t="str">
        <f>IF('Corporate Gifting Order Form'!C707="","",'Corporate Gifting Order Form'!C707)</f>
        <v/>
      </c>
      <c r="C693" s="19" t="str">
        <f>IF('Corporate Gifting Order Form'!D707="","",'Corporate Gifting Order Form'!D707)</f>
        <v/>
      </c>
      <c r="D693" s="19" t="str">
        <f>IF('Corporate Gifting Order Form'!E707="","",'Corporate Gifting Order Form'!E707)</f>
        <v/>
      </c>
      <c r="E693" s="19" t="str">
        <f>IF('Corporate Gifting Order Form'!F707="","",'Corporate Gifting Order Form'!F707)</f>
        <v/>
      </c>
      <c r="F693" s="19" t="str">
        <f>IF('Corporate Gifting Order Form'!G707="","",'Corporate Gifting Order Form'!G707)</f>
        <v/>
      </c>
      <c r="G693" s="19" t="str">
        <f>IF('Corporate Gifting Order Form'!H707="","",'Corporate Gifting Order Form'!H707)</f>
        <v/>
      </c>
      <c r="H693" s="19" t="str">
        <f>IF('Corporate Gifting Order Form'!I707="","",'Corporate Gifting Order Form'!I707)</f>
        <v/>
      </c>
      <c r="I693" s="23" t="str">
        <f>IF('Corporate Gifting Order Form'!J707="","",'Corporate Gifting Order Form'!J707)</f>
        <v/>
      </c>
      <c r="J693" s="18" t="str">
        <f t="shared" si="21"/>
        <v/>
      </c>
      <c r="K693" s="21" t="str">
        <f>IF('Corporate Gifting Order Form'!K707="","",'Corporate Gifting Order Form'!K707)</f>
        <v/>
      </c>
      <c r="L693" s="19" t="str">
        <f>IF('Corporate Gifting Order Form'!L707="","",'Corporate Gifting Order Form'!L707)</f>
        <v/>
      </c>
      <c r="M693" s="19" t="str">
        <f>IF('Corporate Gifting Order Form'!M707="","",'Corporate Gifting Order Form'!M707)</f>
        <v/>
      </c>
      <c r="N693" s="22" t="str">
        <f>IF('Corporate Gifting Order Form'!N707="","",'Corporate Gifting Order Form'!N707)</f>
        <v/>
      </c>
      <c r="O693" s="18" t="str">
        <f>IF('Corporate Gifting Order Form'!I707="","","FXG")</f>
        <v/>
      </c>
      <c r="Q693" s="18" t="str">
        <f t="shared" si="20"/>
        <v/>
      </c>
      <c r="R693" s="18" t="str">
        <f>_xlfn.IFNA(VLOOKUP('Corporate Gifting Order Form'!O707,Gifts!A$1:B$8,2,FALSE),"")</f>
        <v/>
      </c>
    </row>
    <row r="694" spans="1:18" x14ac:dyDescent="0.3">
      <c r="A694" s="22" t="str">
        <f>IF('Corporate Gifting Order Form'!B708="","",'Corporate Gifting Order Form'!B708)</f>
        <v/>
      </c>
      <c r="B694" s="19" t="str">
        <f>IF('Corporate Gifting Order Form'!C708="","",'Corporate Gifting Order Form'!C708)</f>
        <v/>
      </c>
      <c r="C694" s="19" t="str">
        <f>IF('Corporate Gifting Order Form'!D708="","",'Corporate Gifting Order Form'!D708)</f>
        <v/>
      </c>
      <c r="D694" s="19" t="str">
        <f>IF('Corporate Gifting Order Form'!E708="","",'Corporate Gifting Order Form'!E708)</f>
        <v/>
      </c>
      <c r="E694" s="19" t="str">
        <f>IF('Corporate Gifting Order Form'!F708="","",'Corporate Gifting Order Form'!F708)</f>
        <v/>
      </c>
      <c r="F694" s="19" t="str">
        <f>IF('Corporate Gifting Order Form'!G708="","",'Corporate Gifting Order Form'!G708)</f>
        <v/>
      </c>
      <c r="G694" s="19" t="str">
        <f>IF('Corporate Gifting Order Form'!H708="","",'Corporate Gifting Order Form'!H708)</f>
        <v/>
      </c>
      <c r="H694" s="19" t="str">
        <f>IF('Corporate Gifting Order Form'!I708="","",'Corporate Gifting Order Form'!I708)</f>
        <v/>
      </c>
      <c r="I694" s="23" t="str">
        <f>IF('Corporate Gifting Order Form'!J708="","",'Corporate Gifting Order Form'!J708)</f>
        <v/>
      </c>
      <c r="J694" s="18" t="str">
        <f t="shared" si="21"/>
        <v/>
      </c>
      <c r="K694" s="21" t="str">
        <f>IF('Corporate Gifting Order Form'!K708="","",'Corporate Gifting Order Form'!K708)</f>
        <v/>
      </c>
      <c r="L694" s="19" t="str">
        <f>IF('Corporate Gifting Order Form'!L708="","",'Corporate Gifting Order Form'!L708)</f>
        <v/>
      </c>
      <c r="M694" s="19" t="str">
        <f>IF('Corporate Gifting Order Form'!M708="","",'Corporate Gifting Order Form'!M708)</f>
        <v/>
      </c>
      <c r="N694" s="22" t="str">
        <f>IF('Corporate Gifting Order Form'!N708="","",'Corporate Gifting Order Form'!N708)</f>
        <v/>
      </c>
      <c r="O694" s="18" t="str">
        <f>IF('Corporate Gifting Order Form'!I708="","","FXG")</f>
        <v/>
      </c>
      <c r="Q694" s="18" t="str">
        <f t="shared" si="20"/>
        <v/>
      </c>
      <c r="R694" s="18" t="str">
        <f>_xlfn.IFNA(VLOOKUP('Corporate Gifting Order Form'!O708,Gifts!A$1:B$8,2,FALSE),"")</f>
        <v/>
      </c>
    </row>
    <row r="695" spans="1:18" x14ac:dyDescent="0.3">
      <c r="A695" s="22" t="str">
        <f>IF('Corporate Gifting Order Form'!B709="","",'Corporate Gifting Order Form'!B709)</f>
        <v/>
      </c>
      <c r="B695" s="19" t="str">
        <f>IF('Corporate Gifting Order Form'!C709="","",'Corporate Gifting Order Form'!C709)</f>
        <v/>
      </c>
      <c r="C695" s="19" t="str">
        <f>IF('Corporate Gifting Order Form'!D709="","",'Corporate Gifting Order Form'!D709)</f>
        <v/>
      </c>
      <c r="D695" s="19" t="str">
        <f>IF('Corporate Gifting Order Form'!E709="","",'Corporate Gifting Order Form'!E709)</f>
        <v/>
      </c>
      <c r="E695" s="19" t="str">
        <f>IF('Corporate Gifting Order Form'!F709="","",'Corporate Gifting Order Form'!F709)</f>
        <v/>
      </c>
      <c r="F695" s="19" t="str">
        <f>IF('Corporate Gifting Order Form'!G709="","",'Corporate Gifting Order Form'!G709)</f>
        <v/>
      </c>
      <c r="G695" s="19" t="str">
        <f>IF('Corporate Gifting Order Form'!H709="","",'Corporate Gifting Order Form'!H709)</f>
        <v/>
      </c>
      <c r="H695" s="19" t="str">
        <f>IF('Corporate Gifting Order Form'!I709="","",'Corporate Gifting Order Form'!I709)</f>
        <v/>
      </c>
      <c r="I695" s="23" t="str">
        <f>IF('Corporate Gifting Order Form'!J709="","",'Corporate Gifting Order Form'!J709)</f>
        <v/>
      </c>
      <c r="J695" s="18" t="str">
        <f t="shared" si="21"/>
        <v/>
      </c>
      <c r="K695" s="21" t="str">
        <f>IF('Corporate Gifting Order Form'!K709="","",'Corporate Gifting Order Form'!K709)</f>
        <v/>
      </c>
      <c r="L695" s="19" t="str">
        <f>IF('Corporate Gifting Order Form'!L709="","",'Corporate Gifting Order Form'!L709)</f>
        <v/>
      </c>
      <c r="M695" s="19" t="str">
        <f>IF('Corporate Gifting Order Form'!M709="","",'Corporate Gifting Order Form'!M709)</f>
        <v/>
      </c>
      <c r="N695" s="22" t="str">
        <f>IF('Corporate Gifting Order Form'!N709="","",'Corporate Gifting Order Form'!N709)</f>
        <v/>
      </c>
      <c r="O695" s="18" t="str">
        <f>IF('Corporate Gifting Order Form'!I709="","","FXG")</f>
        <v/>
      </c>
      <c r="Q695" s="18" t="str">
        <f t="shared" si="20"/>
        <v/>
      </c>
      <c r="R695" s="18" t="str">
        <f>_xlfn.IFNA(VLOOKUP('Corporate Gifting Order Form'!O709,Gifts!A$1:B$8,2,FALSE),"")</f>
        <v/>
      </c>
    </row>
    <row r="696" spans="1:18" x14ac:dyDescent="0.3">
      <c r="A696" s="22" t="str">
        <f>IF('Corporate Gifting Order Form'!B710="","",'Corporate Gifting Order Form'!B710)</f>
        <v/>
      </c>
      <c r="B696" s="19" t="str">
        <f>IF('Corporate Gifting Order Form'!C710="","",'Corporate Gifting Order Form'!C710)</f>
        <v/>
      </c>
      <c r="C696" s="19" t="str">
        <f>IF('Corporate Gifting Order Form'!D710="","",'Corporate Gifting Order Form'!D710)</f>
        <v/>
      </c>
      <c r="D696" s="19" t="str">
        <f>IF('Corporate Gifting Order Form'!E710="","",'Corporate Gifting Order Form'!E710)</f>
        <v/>
      </c>
      <c r="E696" s="19" t="str">
        <f>IF('Corporate Gifting Order Form'!F710="","",'Corporate Gifting Order Form'!F710)</f>
        <v/>
      </c>
      <c r="F696" s="19" t="str">
        <f>IF('Corporate Gifting Order Form'!G710="","",'Corporate Gifting Order Form'!G710)</f>
        <v/>
      </c>
      <c r="G696" s="19" t="str">
        <f>IF('Corporate Gifting Order Form'!H710="","",'Corporate Gifting Order Form'!H710)</f>
        <v/>
      </c>
      <c r="H696" s="19" t="str">
        <f>IF('Corporate Gifting Order Form'!I710="","",'Corporate Gifting Order Form'!I710)</f>
        <v/>
      </c>
      <c r="I696" s="23" t="str">
        <f>IF('Corporate Gifting Order Form'!J710="","",'Corporate Gifting Order Form'!J710)</f>
        <v/>
      </c>
      <c r="J696" s="18" t="str">
        <f t="shared" si="21"/>
        <v/>
      </c>
      <c r="K696" s="21" t="str">
        <f>IF('Corporate Gifting Order Form'!K710="","",'Corporate Gifting Order Form'!K710)</f>
        <v/>
      </c>
      <c r="L696" s="19" t="str">
        <f>IF('Corporate Gifting Order Form'!L710="","",'Corporate Gifting Order Form'!L710)</f>
        <v/>
      </c>
      <c r="M696" s="19" t="str">
        <f>IF('Corporate Gifting Order Form'!M710="","",'Corporate Gifting Order Form'!M710)</f>
        <v/>
      </c>
      <c r="N696" s="22" t="str">
        <f>IF('Corporate Gifting Order Form'!N710="","",'Corporate Gifting Order Form'!N710)</f>
        <v/>
      </c>
      <c r="O696" s="18" t="str">
        <f>IF('Corporate Gifting Order Form'!I710="","","FXG")</f>
        <v/>
      </c>
      <c r="Q696" s="18" t="str">
        <f t="shared" si="20"/>
        <v/>
      </c>
      <c r="R696" s="18" t="str">
        <f>_xlfn.IFNA(VLOOKUP('Corporate Gifting Order Form'!O710,Gifts!A$1:B$8,2,FALSE),"")</f>
        <v/>
      </c>
    </row>
    <row r="697" spans="1:18" x14ac:dyDescent="0.3">
      <c r="A697" s="22" t="str">
        <f>IF('Corporate Gifting Order Form'!B711="","",'Corporate Gifting Order Form'!B711)</f>
        <v/>
      </c>
      <c r="B697" s="19" t="str">
        <f>IF('Corporate Gifting Order Form'!C711="","",'Corporate Gifting Order Form'!C711)</f>
        <v/>
      </c>
      <c r="C697" s="19" t="str">
        <f>IF('Corporate Gifting Order Form'!D711="","",'Corporate Gifting Order Form'!D711)</f>
        <v/>
      </c>
      <c r="D697" s="19" t="str">
        <f>IF('Corporate Gifting Order Form'!E711="","",'Corporate Gifting Order Form'!E711)</f>
        <v/>
      </c>
      <c r="E697" s="19" t="str">
        <f>IF('Corporate Gifting Order Form'!F711="","",'Corporate Gifting Order Form'!F711)</f>
        <v/>
      </c>
      <c r="F697" s="19" t="str">
        <f>IF('Corporate Gifting Order Form'!G711="","",'Corporate Gifting Order Form'!G711)</f>
        <v/>
      </c>
      <c r="G697" s="19" t="str">
        <f>IF('Corporate Gifting Order Form'!H711="","",'Corporate Gifting Order Form'!H711)</f>
        <v/>
      </c>
      <c r="H697" s="19" t="str">
        <f>IF('Corporate Gifting Order Form'!I711="","",'Corporate Gifting Order Form'!I711)</f>
        <v/>
      </c>
      <c r="I697" s="23" t="str">
        <f>IF('Corporate Gifting Order Form'!J711="","",'Corporate Gifting Order Form'!J711)</f>
        <v/>
      </c>
      <c r="J697" s="18" t="str">
        <f t="shared" si="21"/>
        <v/>
      </c>
      <c r="K697" s="21" t="str">
        <f>IF('Corporate Gifting Order Form'!K711="","",'Corporate Gifting Order Form'!K711)</f>
        <v/>
      </c>
      <c r="L697" s="19" t="str">
        <f>IF('Corporate Gifting Order Form'!L711="","",'Corporate Gifting Order Form'!L711)</f>
        <v/>
      </c>
      <c r="M697" s="19" t="str">
        <f>IF('Corporate Gifting Order Form'!M711="","",'Corporate Gifting Order Form'!M711)</f>
        <v/>
      </c>
      <c r="N697" s="22" t="str">
        <f>IF('Corporate Gifting Order Form'!N711="","",'Corporate Gifting Order Form'!N711)</f>
        <v/>
      </c>
      <c r="O697" s="18" t="str">
        <f>IF('Corporate Gifting Order Form'!I711="","","FXG")</f>
        <v/>
      </c>
      <c r="Q697" s="18" t="str">
        <f t="shared" si="20"/>
        <v/>
      </c>
      <c r="R697" s="18" t="str">
        <f>_xlfn.IFNA(VLOOKUP('Corporate Gifting Order Form'!O711,Gifts!A$1:B$8,2,FALSE),"")</f>
        <v/>
      </c>
    </row>
    <row r="698" spans="1:18" x14ac:dyDescent="0.3">
      <c r="A698" s="22" t="str">
        <f>IF('Corporate Gifting Order Form'!B712="","",'Corporate Gifting Order Form'!B712)</f>
        <v/>
      </c>
      <c r="B698" s="19" t="str">
        <f>IF('Corporate Gifting Order Form'!C712="","",'Corporate Gifting Order Form'!C712)</f>
        <v/>
      </c>
      <c r="C698" s="19" t="str">
        <f>IF('Corporate Gifting Order Form'!D712="","",'Corporate Gifting Order Form'!D712)</f>
        <v/>
      </c>
      <c r="D698" s="19" t="str">
        <f>IF('Corporate Gifting Order Form'!E712="","",'Corporate Gifting Order Form'!E712)</f>
        <v/>
      </c>
      <c r="E698" s="19" t="str">
        <f>IF('Corporate Gifting Order Form'!F712="","",'Corporate Gifting Order Form'!F712)</f>
        <v/>
      </c>
      <c r="F698" s="19" t="str">
        <f>IF('Corporate Gifting Order Form'!G712="","",'Corporate Gifting Order Form'!G712)</f>
        <v/>
      </c>
      <c r="G698" s="19" t="str">
        <f>IF('Corporate Gifting Order Form'!H712="","",'Corporate Gifting Order Form'!H712)</f>
        <v/>
      </c>
      <c r="H698" s="19" t="str">
        <f>IF('Corporate Gifting Order Form'!I712="","",'Corporate Gifting Order Form'!I712)</f>
        <v/>
      </c>
      <c r="I698" s="23" t="str">
        <f>IF('Corporate Gifting Order Form'!J712="","",'Corporate Gifting Order Form'!J712)</f>
        <v/>
      </c>
      <c r="J698" s="18" t="str">
        <f t="shared" si="21"/>
        <v/>
      </c>
      <c r="K698" s="21" t="str">
        <f>IF('Corporate Gifting Order Form'!K712="","",'Corporate Gifting Order Form'!K712)</f>
        <v/>
      </c>
      <c r="L698" s="19" t="str">
        <f>IF('Corporate Gifting Order Form'!L712="","",'Corporate Gifting Order Form'!L712)</f>
        <v/>
      </c>
      <c r="M698" s="19" t="str">
        <f>IF('Corporate Gifting Order Form'!M712="","",'Corporate Gifting Order Form'!M712)</f>
        <v/>
      </c>
      <c r="N698" s="22" t="str">
        <f>IF('Corporate Gifting Order Form'!N712="","",'Corporate Gifting Order Form'!N712)</f>
        <v/>
      </c>
      <c r="O698" s="18" t="str">
        <f>IF('Corporate Gifting Order Form'!I712="","","FXG")</f>
        <v/>
      </c>
      <c r="Q698" s="18" t="str">
        <f t="shared" si="20"/>
        <v/>
      </c>
      <c r="R698" s="18" t="str">
        <f>_xlfn.IFNA(VLOOKUP('Corporate Gifting Order Form'!O712,Gifts!A$1:B$8,2,FALSE),"")</f>
        <v/>
      </c>
    </row>
    <row r="699" spans="1:18" x14ac:dyDescent="0.3">
      <c r="A699" s="22" t="str">
        <f>IF('Corporate Gifting Order Form'!B713="","",'Corporate Gifting Order Form'!B713)</f>
        <v/>
      </c>
      <c r="B699" s="19" t="str">
        <f>IF('Corporate Gifting Order Form'!C713="","",'Corporate Gifting Order Form'!C713)</f>
        <v/>
      </c>
      <c r="C699" s="19" t="str">
        <f>IF('Corporate Gifting Order Form'!D713="","",'Corporate Gifting Order Form'!D713)</f>
        <v/>
      </c>
      <c r="D699" s="19" t="str">
        <f>IF('Corporate Gifting Order Form'!E713="","",'Corporate Gifting Order Form'!E713)</f>
        <v/>
      </c>
      <c r="E699" s="19" t="str">
        <f>IF('Corporate Gifting Order Form'!F713="","",'Corporate Gifting Order Form'!F713)</f>
        <v/>
      </c>
      <c r="F699" s="19" t="str">
        <f>IF('Corporate Gifting Order Form'!G713="","",'Corporate Gifting Order Form'!G713)</f>
        <v/>
      </c>
      <c r="G699" s="19" t="str">
        <f>IF('Corporate Gifting Order Form'!H713="","",'Corporate Gifting Order Form'!H713)</f>
        <v/>
      </c>
      <c r="H699" s="19" t="str">
        <f>IF('Corporate Gifting Order Form'!I713="","",'Corporate Gifting Order Form'!I713)</f>
        <v/>
      </c>
      <c r="I699" s="23" t="str">
        <f>IF('Corporate Gifting Order Form'!J713="","",'Corporate Gifting Order Form'!J713)</f>
        <v/>
      </c>
      <c r="J699" s="18" t="str">
        <f t="shared" si="21"/>
        <v/>
      </c>
      <c r="K699" s="21" t="str">
        <f>IF('Corporate Gifting Order Form'!K713="","",'Corporate Gifting Order Form'!K713)</f>
        <v/>
      </c>
      <c r="L699" s="19" t="str">
        <f>IF('Corporate Gifting Order Form'!L713="","",'Corporate Gifting Order Form'!L713)</f>
        <v/>
      </c>
      <c r="M699" s="19" t="str">
        <f>IF('Corporate Gifting Order Form'!M713="","",'Corporate Gifting Order Form'!M713)</f>
        <v/>
      </c>
      <c r="N699" s="22" t="str">
        <f>IF('Corporate Gifting Order Form'!N713="","",'Corporate Gifting Order Form'!N713)</f>
        <v/>
      </c>
      <c r="O699" s="18" t="str">
        <f>IF('Corporate Gifting Order Form'!I713="","","FXG")</f>
        <v/>
      </c>
      <c r="Q699" s="18" t="str">
        <f t="shared" si="20"/>
        <v/>
      </c>
      <c r="R699" s="18" t="str">
        <f>_xlfn.IFNA(VLOOKUP('Corporate Gifting Order Form'!O713,Gifts!A$1:B$8,2,FALSE),"")</f>
        <v/>
      </c>
    </row>
    <row r="700" spans="1:18" x14ac:dyDescent="0.3">
      <c r="A700" s="22" t="str">
        <f>IF('Corporate Gifting Order Form'!B714="","",'Corporate Gifting Order Form'!B714)</f>
        <v/>
      </c>
      <c r="B700" s="19" t="str">
        <f>IF('Corporate Gifting Order Form'!C714="","",'Corporate Gifting Order Form'!C714)</f>
        <v/>
      </c>
      <c r="C700" s="19" t="str">
        <f>IF('Corporate Gifting Order Form'!D714="","",'Corporate Gifting Order Form'!D714)</f>
        <v/>
      </c>
      <c r="D700" s="19" t="str">
        <f>IF('Corporate Gifting Order Form'!E714="","",'Corporate Gifting Order Form'!E714)</f>
        <v/>
      </c>
      <c r="E700" s="19" t="str">
        <f>IF('Corporate Gifting Order Form'!F714="","",'Corporate Gifting Order Form'!F714)</f>
        <v/>
      </c>
      <c r="F700" s="19" t="str">
        <f>IF('Corporate Gifting Order Form'!G714="","",'Corporate Gifting Order Form'!G714)</f>
        <v/>
      </c>
      <c r="G700" s="19" t="str">
        <f>IF('Corporate Gifting Order Form'!H714="","",'Corporate Gifting Order Form'!H714)</f>
        <v/>
      </c>
      <c r="H700" s="19" t="str">
        <f>IF('Corporate Gifting Order Form'!I714="","",'Corporate Gifting Order Form'!I714)</f>
        <v/>
      </c>
      <c r="I700" s="23" t="str">
        <f>IF('Corporate Gifting Order Form'!J714="","",'Corporate Gifting Order Form'!J714)</f>
        <v/>
      </c>
      <c r="J700" s="18" t="str">
        <f t="shared" si="21"/>
        <v/>
      </c>
      <c r="K700" s="21" t="str">
        <f>IF('Corporate Gifting Order Form'!K714="","",'Corporate Gifting Order Form'!K714)</f>
        <v/>
      </c>
      <c r="L700" s="19" t="str">
        <f>IF('Corporate Gifting Order Form'!L714="","",'Corporate Gifting Order Form'!L714)</f>
        <v/>
      </c>
      <c r="M700" s="19" t="str">
        <f>IF('Corporate Gifting Order Form'!M714="","",'Corporate Gifting Order Form'!M714)</f>
        <v/>
      </c>
      <c r="N700" s="22" t="str">
        <f>IF('Corporate Gifting Order Form'!N714="","",'Corporate Gifting Order Form'!N714)</f>
        <v/>
      </c>
      <c r="O700" s="18" t="str">
        <f>IF('Corporate Gifting Order Form'!I714="","","FXG")</f>
        <v/>
      </c>
      <c r="Q700" s="18" t="str">
        <f t="shared" si="20"/>
        <v/>
      </c>
      <c r="R700" s="18" t="str">
        <f>_xlfn.IFNA(VLOOKUP('Corporate Gifting Order Form'!O714,Gifts!A$1:B$8,2,FALSE),"")</f>
        <v/>
      </c>
    </row>
    <row r="701" spans="1:18" x14ac:dyDescent="0.3">
      <c r="A701" s="22" t="str">
        <f>IF('Corporate Gifting Order Form'!B715="","",'Corporate Gifting Order Form'!B715)</f>
        <v/>
      </c>
      <c r="B701" s="19" t="str">
        <f>IF('Corporate Gifting Order Form'!C715="","",'Corporate Gifting Order Form'!C715)</f>
        <v/>
      </c>
      <c r="C701" s="19" t="str">
        <f>IF('Corporate Gifting Order Form'!D715="","",'Corporate Gifting Order Form'!D715)</f>
        <v/>
      </c>
      <c r="D701" s="19" t="str">
        <f>IF('Corporate Gifting Order Form'!E715="","",'Corporate Gifting Order Form'!E715)</f>
        <v/>
      </c>
      <c r="E701" s="19" t="str">
        <f>IF('Corporate Gifting Order Form'!F715="","",'Corporate Gifting Order Form'!F715)</f>
        <v/>
      </c>
      <c r="F701" s="19" t="str">
        <f>IF('Corporate Gifting Order Form'!G715="","",'Corporate Gifting Order Form'!G715)</f>
        <v/>
      </c>
      <c r="G701" s="19" t="str">
        <f>IF('Corporate Gifting Order Form'!H715="","",'Corporate Gifting Order Form'!H715)</f>
        <v/>
      </c>
      <c r="H701" s="19" t="str">
        <f>IF('Corporate Gifting Order Form'!I715="","",'Corporate Gifting Order Form'!I715)</f>
        <v/>
      </c>
      <c r="I701" s="23" t="str">
        <f>IF('Corporate Gifting Order Form'!J715="","",'Corporate Gifting Order Form'!J715)</f>
        <v/>
      </c>
      <c r="J701" s="18" t="str">
        <f t="shared" si="21"/>
        <v/>
      </c>
      <c r="K701" s="21" t="str">
        <f>IF('Corporate Gifting Order Form'!K715="","",'Corporate Gifting Order Form'!K715)</f>
        <v/>
      </c>
      <c r="L701" s="19" t="str">
        <f>IF('Corporate Gifting Order Form'!L715="","",'Corporate Gifting Order Form'!L715)</f>
        <v/>
      </c>
      <c r="M701" s="19" t="str">
        <f>IF('Corporate Gifting Order Form'!M715="","",'Corporate Gifting Order Form'!M715)</f>
        <v/>
      </c>
      <c r="N701" s="22" t="str">
        <f>IF('Corporate Gifting Order Form'!N715="","",'Corporate Gifting Order Form'!N715)</f>
        <v/>
      </c>
      <c r="O701" s="18" t="str">
        <f>IF('Corporate Gifting Order Form'!I715="","","FXG")</f>
        <v/>
      </c>
      <c r="Q701" s="18" t="str">
        <f t="shared" si="20"/>
        <v/>
      </c>
      <c r="R701" s="18" t="str">
        <f>_xlfn.IFNA(VLOOKUP('Corporate Gifting Order Form'!O715,Gifts!A$1:B$8,2,FALSE),"")</f>
        <v/>
      </c>
    </row>
    <row r="702" spans="1:18" x14ac:dyDescent="0.3">
      <c r="A702" s="22" t="str">
        <f>IF('Corporate Gifting Order Form'!B716="","",'Corporate Gifting Order Form'!B716)</f>
        <v/>
      </c>
      <c r="B702" s="19" t="str">
        <f>IF('Corporate Gifting Order Form'!C716="","",'Corporate Gifting Order Form'!C716)</f>
        <v/>
      </c>
      <c r="C702" s="19" t="str">
        <f>IF('Corporate Gifting Order Form'!D716="","",'Corporate Gifting Order Form'!D716)</f>
        <v/>
      </c>
      <c r="D702" s="19" t="str">
        <f>IF('Corporate Gifting Order Form'!E716="","",'Corporate Gifting Order Form'!E716)</f>
        <v/>
      </c>
      <c r="E702" s="19" t="str">
        <f>IF('Corporate Gifting Order Form'!F716="","",'Corporate Gifting Order Form'!F716)</f>
        <v/>
      </c>
      <c r="F702" s="19" t="str">
        <f>IF('Corporate Gifting Order Form'!G716="","",'Corporate Gifting Order Form'!G716)</f>
        <v/>
      </c>
      <c r="G702" s="19" t="str">
        <f>IF('Corporate Gifting Order Form'!H716="","",'Corporate Gifting Order Form'!H716)</f>
        <v/>
      </c>
      <c r="H702" s="19" t="str">
        <f>IF('Corporate Gifting Order Form'!I716="","",'Corporate Gifting Order Form'!I716)</f>
        <v/>
      </c>
      <c r="I702" s="23" t="str">
        <f>IF('Corporate Gifting Order Form'!J716="","",'Corporate Gifting Order Form'!J716)</f>
        <v/>
      </c>
      <c r="J702" s="18" t="str">
        <f t="shared" si="21"/>
        <v/>
      </c>
      <c r="K702" s="21" t="str">
        <f>IF('Corporate Gifting Order Form'!K716="","",'Corporate Gifting Order Form'!K716)</f>
        <v/>
      </c>
      <c r="L702" s="19" t="str">
        <f>IF('Corporate Gifting Order Form'!L716="","",'Corporate Gifting Order Form'!L716)</f>
        <v/>
      </c>
      <c r="M702" s="19" t="str">
        <f>IF('Corporate Gifting Order Form'!M716="","",'Corporate Gifting Order Form'!M716)</f>
        <v/>
      </c>
      <c r="N702" s="22" t="str">
        <f>IF('Corporate Gifting Order Form'!N716="","",'Corporate Gifting Order Form'!N716)</f>
        <v/>
      </c>
      <c r="O702" s="18" t="str">
        <f>IF('Corporate Gifting Order Form'!I716="","","FXG")</f>
        <v/>
      </c>
      <c r="Q702" s="18" t="str">
        <f t="shared" si="20"/>
        <v/>
      </c>
      <c r="R702" s="18" t="str">
        <f>_xlfn.IFNA(VLOOKUP('Corporate Gifting Order Form'!O716,Gifts!A$1:B$8,2,FALSE),"")</f>
        <v/>
      </c>
    </row>
    <row r="703" spans="1:18" x14ac:dyDescent="0.3">
      <c r="A703" s="22" t="str">
        <f>IF('Corporate Gifting Order Form'!B717="","",'Corporate Gifting Order Form'!B717)</f>
        <v/>
      </c>
      <c r="B703" s="19" t="str">
        <f>IF('Corporate Gifting Order Form'!C717="","",'Corporate Gifting Order Form'!C717)</f>
        <v/>
      </c>
      <c r="C703" s="19" t="str">
        <f>IF('Corporate Gifting Order Form'!D717="","",'Corporate Gifting Order Form'!D717)</f>
        <v/>
      </c>
      <c r="D703" s="19" t="str">
        <f>IF('Corporate Gifting Order Form'!E717="","",'Corporate Gifting Order Form'!E717)</f>
        <v/>
      </c>
      <c r="E703" s="19" t="str">
        <f>IF('Corporate Gifting Order Form'!F717="","",'Corporate Gifting Order Form'!F717)</f>
        <v/>
      </c>
      <c r="F703" s="19" t="str">
        <f>IF('Corporate Gifting Order Form'!G717="","",'Corporate Gifting Order Form'!G717)</f>
        <v/>
      </c>
      <c r="G703" s="19" t="str">
        <f>IF('Corporate Gifting Order Form'!H717="","",'Corporate Gifting Order Form'!H717)</f>
        <v/>
      </c>
      <c r="H703" s="19" t="str">
        <f>IF('Corporate Gifting Order Form'!I717="","",'Corporate Gifting Order Form'!I717)</f>
        <v/>
      </c>
      <c r="I703" s="23" t="str">
        <f>IF('Corporate Gifting Order Form'!J717="","",'Corporate Gifting Order Form'!J717)</f>
        <v/>
      </c>
      <c r="J703" s="18" t="str">
        <f t="shared" si="21"/>
        <v/>
      </c>
      <c r="K703" s="21" t="str">
        <f>IF('Corporate Gifting Order Form'!K717="","",'Corporate Gifting Order Form'!K717)</f>
        <v/>
      </c>
      <c r="L703" s="19" t="str">
        <f>IF('Corporate Gifting Order Form'!L717="","",'Corporate Gifting Order Form'!L717)</f>
        <v/>
      </c>
      <c r="M703" s="19" t="str">
        <f>IF('Corporate Gifting Order Form'!M717="","",'Corporate Gifting Order Form'!M717)</f>
        <v/>
      </c>
      <c r="N703" s="22" t="str">
        <f>IF('Corporate Gifting Order Form'!N717="","",'Corporate Gifting Order Form'!N717)</f>
        <v/>
      </c>
      <c r="O703" s="18" t="str">
        <f>IF('Corporate Gifting Order Form'!I717="","","FXG")</f>
        <v/>
      </c>
      <c r="Q703" s="18" t="str">
        <f t="shared" si="20"/>
        <v/>
      </c>
      <c r="R703" s="18" t="str">
        <f>_xlfn.IFNA(VLOOKUP('Corporate Gifting Order Form'!O717,Gifts!A$1:B$8,2,FALSE),"")</f>
        <v/>
      </c>
    </row>
    <row r="704" spans="1:18" x14ac:dyDescent="0.3">
      <c r="A704" s="22" t="str">
        <f>IF('Corporate Gifting Order Form'!B718="","",'Corporate Gifting Order Form'!B718)</f>
        <v/>
      </c>
      <c r="B704" s="19" t="str">
        <f>IF('Corporate Gifting Order Form'!C718="","",'Corporate Gifting Order Form'!C718)</f>
        <v/>
      </c>
      <c r="C704" s="19" t="str">
        <f>IF('Corporate Gifting Order Form'!D718="","",'Corporate Gifting Order Form'!D718)</f>
        <v/>
      </c>
      <c r="D704" s="19" t="str">
        <f>IF('Corporate Gifting Order Form'!E718="","",'Corporate Gifting Order Form'!E718)</f>
        <v/>
      </c>
      <c r="E704" s="19" t="str">
        <f>IF('Corporate Gifting Order Form'!F718="","",'Corporate Gifting Order Form'!F718)</f>
        <v/>
      </c>
      <c r="F704" s="19" t="str">
        <f>IF('Corporate Gifting Order Form'!G718="","",'Corporate Gifting Order Form'!G718)</f>
        <v/>
      </c>
      <c r="G704" s="19" t="str">
        <f>IF('Corporate Gifting Order Form'!H718="","",'Corporate Gifting Order Form'!H718)</f>
        <v/>
      </c>
      <c r="H704" s="19" t="str">
        <f>IF('Corporate Gifting Order Form'!I718="","",'Corporate Gifting Order Form'!I718)</f>
        <v/>
      </c>
      <c r="I704" s="23" t="str">
        <f>IF('Corporate Gifting Order Form'!J718="","",'Corporate Gifting Order Form'!J718)</f>
        <v/>
      </c>
      <c r="J704" s="18" t="str">
        <f t="shared" si="21"/>
        <v/>
      </c>
      <c r="K704" s="21" t="str">
        <f>IF('Corporate Gifting Order Form'!K718="","",'Corporate Gifting Order Form'!K718)</f>
        <v/>
      </c>
      <c r="L704" s="19" t="str">
        <f>IF('Corporate Gifting Order Form'!L718="","",'Corporate Gifting Order Form'!L718)</f>
        <v/>
      </c>
      <c r="M704" s="19" t="str">
        <f>IF('Corporate Gifting Order Form'!M718="","",'Corporate Gifting Order Form'!M718)</f>
        <v/>
      </c>
      <c r="N704" s="22" t="str">
        <f>IF('Corporate Gifting Order Form'!N718="","",'Corporate Gifting Order Form'!N718)</f>
        <v/>
      </c>
      <c r="O704" s="18" t="str">
        <f>IF('Corporate Gifting Order Form'!I718="","","FXG")</f>
        <v/>
      </c>
      <c r="Q704" s="18" t="str">
        <f t="shared" si="20"/>
        <v/>
      </c>
      <c r="R704" s="18" t="str">
        <f>_xlfn.IFNA(VLOOKUP('Corporate Gifting Order Form'!O718,Gifts!A$1:B$8,2,FALSE),"")</f>
        <v/>
      </c>
    </row>
    <row r="705" spans="1:18" x14ac:dyDescent="0.3">
      <c r="A705" s="22" t="str">
        <f>IF('Corporate Gifting Order Form'!B719="","",'Corporate Gifting Order Form'!B719)</f>
        <v/>
      </c>
      <c r="B705" s="19" t="str">
        <f>IF('Corporate Gifting Order Form'!C719="","",'Corporate Gifting Order Form'!C719)</f>
        <v/>
      </c>
      <c r="C705" s="19" t="str">
        <f>IF('Corporate Gifting Order Form'!D719="","",'Corporate Gifting Order Form'!D719)</f>
        <v/>
      </c>
      <c r="D705" s="19" t="str">
        <f>IF('Corporate Gifting Order Form'!E719="","",'Corporate Gifting Order Form'!E719)</f>
        <v/>
      </c>
      <c r="E705" s="19" t="str">
        <f>IF('Corporate Gifting Order Form'!F719="","",'Corporate Gifting Order Form'!F719)</f>
        <v/>
      </c>
      <c r="F705" s="19" t="str">
        <f>IF('Corporate Gifting Order Form'!G719="","",'Corporate Gifting Order Form'!G719)</f>
        <v/>
      </c>
      <c r="G705" s="19" t="str">
        <f>IF('Corporate Gifting Order Form'!H719="","",'Corporate Gifting Order Form'!H719)</f>
        <v/>
      </c>
      <c r="H705" s="19" t="str">
        <f>IF('Corporate Gifting Order Form'!I719="","",'Corporate Gifting Order Form'!I719)</f>
        <v/>
      </c>
      <c r="I705" s="23" t="str">
        <f>IF('Corporate Gifting Order Form'!J719="","",'Corporate Gifting Order Form'!J719)</f>
        <v/>
      </c>
      <c r="J705" s="18" t="str">
        <f t="shared" si="21"/>
        <v/>
      </c>
      <c r="K705" s="21" t="str">
        <f>IF('Corporate Gifting Order Form'!K719="","",'Corporate Gifting Order Form'!K719)</f>
        <v/>
      </c>
      <c r="L705" s="19" t="str">
        <f>IF('Corporate Gifting Order Form'!L719="","",'Corporate Gifting Order Form'!L719)</f>
        <v/>
      </c>
      <c r="M705" s="19" t="str">
        <f>IF('Corporate Gifting Order Form'!M719="","",'Corporate Gifting Order Form'!M719)</f>
        <v/>
      </c>
      <c r="N705" s="22" t="str">
        <f>IF('Corporate Gifting Order Form'!N719="","",'Corporate Gifting Order Form'!N719)</f>
        <v/>
      </c>
      <c r="O705" s="18" t="str">
        <f>IF('Corporate Gifting Order Form'!I719="","","FXG")</f>
        <v/>
      </c>
      <c r="Q705" s="18" t="str">
        <f t="shared" si="20"/>
        <v/>
      </c>
      <c r="R705" s="18" t="str">
        <f>_xlfn.IFNA(VLOOKUP('Corporate Gifting Order Form'!O719,Gifts!A$1:B$8,2,FALSE),"")</f>
        <v/>
      </c>
    </row>
    <row r="706" spans="1:18" x14ac:dyDescent="0.3">
      <c r="A706" s="22" t="str">
        <f>IF('Corporate Gifting Order Form'!B720="","",'Corporate Gifting Order Form'!B720)</f>
        <v/>
      </c>
      <c r="B706" s="19" t="str">
        <f>IF('Corporate Gifting Order Form'!C720="","",'Corporate Gifting Order Form'!C720)</f>
        <v/>
      </c>
      <c r="C706" s="19" t="str">
        <f>IF('Corporate Gifting Order Form'!D720="","",'Corporate Gifting Order Form'!D720)</f>
        <v/>
      </c>
      <c r="D706" s="19" t="str">
        <f>IF('Corporate Gifting Order Form'!E720="","",'Corporate Gifting Order Form'!E720)</f>
        <v/>
      </c>
      <c r="E706" s="19" t="str">
        <f>IF('Corporate Gifting Order Form'!F720="","",'Corporate Gifting Order Form'!F720)</f>
        <v/>
      </c>
      <c r="F706" s="19" t="str">
        <f>IF('Corporate Gifting Order Form'!G720="","",'Corporate Gifting Order Form'!G720)</f>
        <v/>
      </c>
      <c r="G706" s="19" t="str">
        <f>IF('Corporate Gifting Order Form'!H720="","",'Corporate Gifting Order Form'!H720)</f>
        <v/>
      </c>
      <c r="H706" s="19" t="str">
        <f>IF('Corporate Gifting Order Form'!I720="","",'Corporate Gifting Order Form'!I720)</f>
        <v/>
      </c>
      <c r="I706" s="23" t="str">
        <f>IF('Corporate Gifting Order Form'!J720="","",'Corporate Gifting Order Form'!J720)</f>
        <v/>
      </c>
      <c r="J706" s="18" t="str">
        <f t="shared" si="21"/>
        <v/>
      </c>
      <c r="K706" s="21" t="str">
        <f>IF('Corporate Gifting Order Form'!K720="","",'Corporate Gifting Order Form'!K720)</f>
        <v/>
      </c>
      <c r="L706" s="19" t="str">
        <f>IF('Corporate Gifting Order Form'!L720="","",'Corporate Gifting Order Form'!L720)</f>
        <v/>
      </c>
      <c r="M706" s="19" t="str">
        <f>IF('Corporate Gifting Order Form'!M720="","",'Corporate Gifting Order Form'!M720)</f>
        <v/>
      </c>
      <c r="N706" s="22" t="str">
        <f>IF('Corporate Gifting Order Form'!N720="","",'Corporate Gifting Order Form'!N720)</f>
        <v/>
      </c>
      <c r="O706" s="18" t="str">
        <f>IF('Corporate Gifting Order Form'!I720="","","FXG")</f>
        <v/>
      </c>
      <c r="Q706" s="18" t="str">
        <f t="shared" si="20"/>
        <v/>
      </c>
      <c r="R706" s="18" t="str">
        <f>_xlfn.IFNA(VLOOKUP('Corporate Gifting Order Form'!O720,Gifts!A$1:B$8,2,FALSE),"")</f>
        <v/>
      </c>
    </row>
    <row r="707" spans="1:18" x14ac:dyDescent="0.3">
      <c r="A707" s="22" t="str">
        <f>IF('Corporate Gifting Order Form'!B721="","",'Corporate Gifting Order Form'!B721)</f>
        <v/>
      </c>
      <c r="B707" s="19" t="str">
        <f>IF('Corporate Gifting Order Form'!C721="","",'Corporate Gifting Order Form'!C721)</f>
        <v/>
      </c>
      <c r="C707" s="19" t="str">
        <f>IF('Corporate Gifting Order Form'!D721="","",'Corporate Gifting Order Form'!D721)</f>
        <v/>
      </c>
      <c r="D707" s="19" t="str">
        <f>IF('Corporate Gifting Order Form'!E721="","",'Corporate Gifting Order Form'!E721)</f>
        <v/>
      </c>
      <c r="E707" s="19" t="str">
        <f>IF('Corporate Gifting Order Form'!F721="","",'Corporate Gifting Order Form'!F721)</f>
        <v/>
      </c>
      <c r="F707" s="19" t="str">
        <f>IF('Corporate Gifting Order Form'!G721="","",'Corporate Gifting Order Form'!G721)</f>
        <v/>
      </c>
      <c r="G707" s="19" t="str">
        <f>IF('Corporate Gifting Order Form'!H721="","",'Corporate Gifting Order Form'!H721)</f>
        <v/>
      </c>
      <c r="H707" s="19" t="str">
        <f>IF('Corporate Gifting Order Form'!I721="","",'Corporate Gifting Order Form'!I721)</f>
        <v/>
      </c>
      <c r="I707" s="23" t="str">
        <f>IF('Corporate Gifting Order Form'!J721="","",'Corporate Gifting Order Form'!J721)</f>
        <v/>
      </c>
      <c r="J707" s="18" t="str">
        <f t="shared" si="21"/>
        <v/>
      </c>
      <c r="K707" s="21" t="str">
        <f>IF('Corporate Gifting Order Form'!K721="","",'Corporate Gifting Order Form'!K721)</f>
        <v/>
      </c>
      <c r="L707" s="19" t="str">
        <f>IF('Corporate Gifting Order Form'!L721="","",'Corporate Gifting Order Form'!L721)</f>
        <v/>
      </c>
      <c r="M707" s="19" t="str">
        <f>IF('Corporate Gifting Order Form'!M721="","",'Corporate Gifting Order Form'!M721)</f>
        <v/>
      </c>
      <c r="N707" s="22" t="str">
        <f>IF('Corporate Gifting Order Form'!N721="","",'Corporate Gifting Order Form'!N721)</f>
        <v/>
      </c>
      <c r="O707" s="18" t="str">
        <f>IF('Corporate Gifting Order Form'!I721="","","FXG")</f>
        <v/>
      </c>
      <c r="Q707" s="18" t="str">
        <f t="shared" si="20"/>
        <v/>
      </c>
      <c r="R707" s="18" t="str">
        <f>_xlfn.IFNA(VLOOKUP('Corporate Gifting Order Form'!O721,Gifts!A$1:B$8,2,FALSE),"")</f>
        <v/>
      </c>
    </row>
    <row r="708" spans="1:18" x14ac:dyDescent="0.3">
      <c r="A708" s="22" t="str">
        <f>IF('Corporate Gifting Order Form'!B722="","",'Corporate Gifting Order Form'!B722)</f>
        <v/>
      </c>
      <c r="B708" s="19" t="str">
        <f>IF('Corporate Gifting Order Form'!C722="","",'Corporate Gifting Order Form'!C722)</f>
        <v/>
      </c>
      <c r="C708" s="19" t="str">
        <f>IF('Corporate Gifting Order Form'!D722="","",'Corporate Gifting Order Form'!D722)</f>
        <v/>
      </c>
      <c r="D708" s="19" t="str">
        <f>IF('Corporate Gifting Order Form'!E722="","",'Corporate Gifting Order Form'!E722)</f>
        <v/>
      </c>
      <c r="E708" s="19" t="str">
        <f>IF('Corporate Gifting Order Form'!F722="","",'Corporate Gifting Order Form'!F722)</f>
        <v/>
      </c>
      <c r="F708" s="19" t="str">
        <f>IF('Corporate Gifting Order Form'!G722="","",'Corporate Gifting Order Form'!G722)</f>
        <v/>
      </c>
      <c r="G708" s="19" t="str">
        <f>IF('Corporate Gifting Order Form'!H722="","",'Corporate Gifting Order Form'!H722)</f>
        <v/>
      </c>
      <c r="H708" s="19" t="str">
        <f>IF('Corporate Gifting Order Form'!I722="","",'Corporate Gifting Order Form'!I722)</f>
        <v/>
      </c>
      <c r="I708" s="23" t="str">
        <f>IF('Corporate Gifting Order Form'!J722="","",'Corporate Gifting Order Form'!J722)</f>
        <v/>
      </c>
      <c r="J708" s="18" t="str">
        <f t="shared" si="21"/>
        <v/>
      </c>
      <c r="K708" s="21" t="str">
        <f>IF('Corporate Gifting Order Form'!K722="","",'Corporate Gifting Order Form'!K722)</f>
        <v/>
      </c>
      <c r="L708" s="19" t="str">
        <f>IF('Corporate Gifting Order Form'!L722="","",'Corporate Gifting Order Form'!L722)</f>
        <v/>
      </c>
      <c r="M708" s="19" t="str">
        <f>IF('Corporate Gifting Order Form'!M722="","",'Corporate Gifting Order Form'!M722)</f>
        <v/>
      </c>
      <c r="N708" s="22" t="str">
        <f>IF('Corporate Gifting Order Form'!N722="","",'Corporate Gifting Order Form'!N722)</f>
        <v/>
      </c>
      <c r="O708" s="18" t="str">
        <f>IF('Corporate Gifting Order Form'!I722="","","FXG")</f>
        <v/>
      </c>
      <c r="Q708" s="18" t="str">
        <f t="shared" ref="Q708:Q726" si="22">IF(R708="","",1)</f>
        <v/>
      </c>
      <c r="R708" s="18" t="str">
        <f>_xlfn.IFNA(VLOOKUP('Corporate Gifting Order Form'!O722,Gifts!A$1:B$8,2,FALSE),"")</f>
        <v/>
      </c>
    </row>
    <row r="709" spans="1:18" x14ac:dyDescent="0.3">
      <c r="A709" s="22" t="str">
        <f>IF('Corporate Gifting Order Form'!B723="","",'Corporate Gifting Order Form'!B723)</f>
        <v/>
      </c>
      <c r="B709" s="19" t="str">
        <f>IF('Corporate Gifting Order Form'!C723="","",'Corporate Gifting Order Form'!C723)</f>
        <v/>
      </c>
      <c r="C709" s="19" t="str">
        <f>IF('Corporate Gifting Order Form'!D723="","",'Corporate Gifting Order Form'!D723)</f>
        <v/>
      </c>
      <c r="D709" s="19" t="str">
        <f>IF('Corporate Gifting Order Form'!E723="","",'Corporate Gifting Order Form'!E723)</f>
        <v/>
      </c>
      <c r="E709" s="19" t="str">
        <f>IF('Corporate Gifting Order Form'!F723="","",'Corporate Gifting Order Form'!F723)</f>
        <v/>
      </c>
      <c r="F709" s="19" t="str">
        <f>IF('Corporate Gifting Order Form'!G723="","",'Corporate Gifting Order Form'!G723)</f>
        <v/>
      </c>
      <c r="G709" s="19" t="str">
        <f>IF('Corporate Gifting Order Form'!H723="","",'Corporate Gifting Order Form'!H723)</f>
        <v/>
      </c>
      <c r="H709" s="19" t="str">
        <f>IF('Corporate Gifting Order Form'!I723="","",'Corporate Gifting Order Form'!I723)</f>
        <v/>
      </c>
      <c r="I709" s="23" t="str">
        <f>IF('Corporate Gifting Order Form'!J723="","",'Corporate Gifting Order Form'!J723)</f>
        <v/>
      </c>
      <c r="J709" s="18" t="str">
        <f t="shared" si="21"/>
        <v/>
      </c>
      <c r="K709" s="21" t="str">
        <f>IF('Corporate Gifting Order Form'!K723="","",'Corporate Gifting Order Form'!K723)</f>
        <v/>
      </c>
      <c r="L709" s="19" t="str">
        <f>IF('Corporate Gifting Order Form'!L723="","",'Corporate Gifting Order Form'!L723)</f>
        <v/>
      </c>
      <c r="M709" s="19" t="str">
        <f>IF('Corporate Gifting Order Form'!M723="","",'Corporate Gifting Order Form'!M723)</f>
        <v/>
      </c>
      <c r="N709" s="22" t="str">
        <f>IF('Corporate Gifting Order Form'!N723="","",'Corporate Gifting Order Form'!N723)</f>
        <v/>
      </c>
      <c r="O709" s="18" t="str">
        <f>IF('Corporate Gifting Order Form'!I723="","","FXG")</f>
        <v/>
      </c>
      <c r="Q709" s="18" t="str">
        <f t="shared" si="22"/>
        <v/>
      </c>
      <c r="R709" s="18" t="str">
        <f>_xlfn.IFNA(VLOOKUP('Corporate Gifting Order Form'!O723,Gifts!A$1:B$8,2,FALSE),"")</f>
        <v/>
      </c>
    </row>
    <row r="710" spans="1:18" x14ac:dyDescent="0.3">
      <c r="A710" s="22" t="str">
        <f>IF('Corporate Gifting Order Form'!B724="","",'Corporate Gifting Order Form'!B724)</f>
        <v/>
      </c>
      <c r="B710" s="19" t="str">
        <f>IF('Corporate Gifting Order Form'!C724="","",'Corporate Gifting Order Form'!C724)</f>
        <v/>
      </c>
      <c r="C710" s="19" t="str">
        <f>IF('Corporate Gifting Order Form'!D724="","",'Corporate Gifting Order Form'!D724)</f>
        <v/>
      </c>
      <c r="D710" s="19" t="str">
        <f>IF('Corporate Gifting Order Form'!E724="","",'Corporate Gifting Order Form'!E724)</f>
        <v/>
      </c>
      <c r="E710" s="19" t="str">
        <f>IF('Corporate Gifting Order Form'!F724="","",'Corporate Gifting Order Form'!F724)</f>
        <v/>
      </c>
      <c r="F710" s="19" t="str">
        <f>IF('Corporate Gifting Order Form'!G724="","",'Corporate Gifting Order Form'!G724)</f>
        <v/>
      </c>
      <c r="G710" s="19" t="str">
        <f>IF('Corporate Gifting Order Form'!H724="","",'Corporate Gifting Order Form'!H724)</f>
        <v/>
      </c>
      <c r="H710" s="19" t="str">
        <f>IF('Corporate Gifting Order Form'!I724="","",'Corporate Gifting Order Form'!I724)</f>
        <v/>
      </c>
      <c r="I710" s="23" t="str">
        <f>IF('Corporate Gifting Order Form'!J724="","",'Corporate Gifting Order Form'!J724)</f>
        <v/>
      </c>
      <c r="J710" s="18" t="str">
        <f t="shared" ref="J710:J726" si="23">IF(B710="","","US")</f>
        <v/>
      </c>
      <c r="K710" s="21" t="str">
        <f>IF('Corporate Gifting Order Form'!K724="","",'Corporate Gifting Order Form'!K724)</f>
        <v/>
      </c>
      <c r="L710" s="19" t="str">
        <f>IF('Corporate Gifting Order Form'!L724="","",'Corporate Gifting Order Form'!L724)</f>
        <v/>
      </c>
      <c r="M710" s="19" t="str">
        <f>IF('Corporate Gifting Order Form'!M724="","",'Corporate Gifting Order Form'!M724)</f>
        <v/>
      </c>
      <c r="N710" s="22" t="str">
        <f>IF('Corporate Gifting Order Form'!N724="","",'Corporate Gifting Order Form'!N724)</f>
        <v/>
      </c>
      <c r="O710" s="18" t="str">
        <f>IF('Corporate Gifting Order Form'!I724="","","FXG")</f>
        <v/>
      </c>
      <c r="Q710" s="18" t="str">
        <f t="shared" si="22"/>
        <v/>
      </c>
      <c r="R710" s="18" t="str">
        <f>_xlfn.IFNA(VLOOKUP('Corporate Gifting Order Form'!O724,Gifts!A$1:B$8,2,FALSE),"")</f>
        <v/>
      </c>
    </row>
    <row r="711" spans="1:18" x14ac:dyDescent="0.3">
      <c r="A711" s="22" t="str">
        <f>IF('Corporate Gifting Order Form'!B725="","",'Corporate Gifting Order Form'!B725)</f>
        <v/>
      </c>
      <c r="B711" s="19" t="str">
        <f>IF('Corporate Gifting Order Form'!C725="","",'Corporate Gifting Order Form'!C725)</f>
        <v/>
      </c>
      <c r="C711" s="19" t="str">
        <f>IF('Corporate Gifting Order Form'!D725="","",'Corporate Gifting Order Form'!D725)</f>
        <v/>
      </c>
      <c r="D711" s="19" t="str">
        <f>IF('Corporate Gifting Order Form'!E725="","",'Corporate Gifting Order Form'!E725)</f>
        <v/>
      </c>
      <c r="E711" s="19" t="str">
        <f>IF('Corporate Gifting Order Form'!F725="","",'Corporate Gifting Order Form'!F725)</f>
        <v/>
      </c>
      <c r="F711" s="19" t="str">
        <f>IF('Corporate Gifting Order Form'!G725="","",'Corporate Gifting Order Form'!G725)</f>
        <v/>
      </c>
      <c r="G711" s="19" t="str">
        <f>IF('Corporate Gifting Order Form'!H725="","",'Corporate Gifting Order Form'!H725)</f>
        <v/>
      </c>
      <c r="H711" s="19" t="str">
        <f>IF('Corporate Gifting Order Form'!I725="","",'Corporate Gifting Order Form'!I725)</f>
        <v/>
      </c>
      <c r="I711" s="23" t="str">
        <f>IF('Corporate Gifting Order Form'!J725="","",'Corporate Gifting Order Form'!J725)</f>
        <v/>
      </c>
      <c r="J711" s="18" t="str">
        <f t="shared" si="23"/>
        <v/>
      </c>
      <c r="K711" s="21" t="str">
        <f>IF('Corporate Gifting Order Form'!K725="","",'Corporate Gifting Order Form'!K725)</f>
        <v/>
      </c>
      <c r="L711" s="19" t="str">
        <f>IF('Corporate Gifting Order Form'!L725="","",'Corporate Gifting Order Form'!L725)</f>
        <v/>
      </c>
      <c r="M711" s="19" t="str">
        <f>IF('Corporate Gifting Order Form'!M725="","",'Corporate Gifting Order Form'!M725)</f>
        <v/>
      </c>
      <c r="N711" s="22" t="str">
        <f>IF('Corporate Gifting Order Form'!N725="","",'Corporate Gifting Order Form'!N725)</f>
        <v/>
      </c>
      <c r="O711" s="18" t="str">
        <f>IF('Corporate Gifting Order Form'!I725="","","FXG")</f>
        <v/>
      </c>
      <c r="Q711" s="18" t="str">
        <f t="shared" si="22"/>
        <v/>
      </c>
      <c r="R711" s="18" t="str">
        <f>_xlfn.IFNA(VLOOKUP('Corporate Gifting Order Form'!O725,Gifts!A$1:B$8,2,FALSE),"")</f>
        <v/>
      </c>
    </row>
    <row r="712" spans="1:18" x14ac:dyDescent="0.3">
      <c r="A712" s="22" t="str">
        <f>IF('Corporate Gifting Order Form'!B726="","",'Corporate Gifting Order Form'!B726)</f>
        <v/>
      </c>
      <c r="B712" s="19" t="str">
        <f>IF('Corporate Gifting Order Form'!C726="","",'Corporate Gifting Order Form'!C726)</f>
        <v/>
      </c>
      <c r="C712" s="19" t="str">
        <f>IF('Corporate Gifting Order Form'!D726="","",'Corporate Gifting Order Form'!D726)</f>
        <v/>
      </c>
      <c r="D712" s="19" t="str">
        <f>IF('Corporate Gifting Order Form'!E726="","",'Corporate Gifting Order Form'!E726)</f>
        <v/>
      </c>
      <c r="E712" s="19" t="str">
        <f>IF('Corporate Gifting Order Form'!F726="","",'Corporate Gifting Order Form'!F726)</f>
        <v/>
      </c>
      <c r="F712" s="19" t="str">
        <f>IF('Corporate Gifting Order Form'!G726="","",'Corporate Gifting Order Form'!G726)</f>
        <v/>
      </c>
      <c r="G712" s="19" t="str">
        <f>IF('Corporate Gifting Order Form'!H726="","",'Corporate Gifting Order Form'!H726)</f>
        <v/>
      </c>
      <c r="H712" s="19" t="str">
        <f>IF('Corporate Gifting Order Form'!I726="","",'Corporate Gifting Order Form'!I726)</f>
        <v/>
      </c>
      <c r="I712" s="23" t="str">
        <f>IF('Corporate Gifting Order Form'!J726="","",'Corporate Gifting Order Form'!J726)</f>
        <v/>
      </c>
      <c r="J712" s="18" t="str">
        <f t="shared" si="23"/>
        <v/>
      </c>
      <c r="K712" s="21" t="str">
        <f>IF('Corporate Gifting Order Form'!K726="","",'Corporate Gifting Order Form'!K726)</f>
        <v/>
      </c>
      <c r="L712" s="19" t="str">
        <f>IF('Corporate Gifting Order Form'!L726="","",'Corporate Gifting Order Form'!L726)</f>
        <v/>
      </c>
      <c r="M712" s="19" t="str">
        <f>IF('Corporate Gifting Order Form'!M726="","",'Corporate Gifting Order Form'!M726)</f>
        <v/>
      </c>
      <c r="N712" s="22" t="str">
        <f>IF('Corporate Gifting Order Form'!N726="","",'Corporate Gifting Order Form'!N726)</f>
        <v/>
      </c>
      <c r="O712" s="18" t="str">
        <f>IF('Corporate Gifting Order Form'!I726="","","FXG")</f>
        <v/>
      </c>
      <c r="Q712" s="18" t="str">
        <f t="shared" si="22"/>
        <v/>
      </c>
      <c r="R712" s="18" t="str">
        <f>_xlfn.IFNA(VLOOKUP('Corporate Gifting Order Form'!O726,Gifts!A$1:B$8,2,FALSE),"")</f>
        <v/>
      </c>
    </row>
    <row r="713" spans="1:18" x14ac:dyDescent="0.3">
      <c r="A713" s="22" t="str">
        <f>IF('Corporate Gifting Order Form'!B727="","",'Corporate Gifting Order Form'!B727)</f>
        <v/>
      </c>
      <c r="B713" s="19" t="str">
        <f>IF('Corporate Gifting Order Form'!C727="","",'Corporate Gifting Order Form'!C727)</f>
        <v/>
      </c>
      <c r="C713" s="19" t="str">
        <f>IF('Corporate Gifting Order Form'!D727="","",'Corporate Gifting Order Form'!D727)</f>
        <v/>
      </c>
      <c r="D713" s="19" t="str">
        <f>IF('Corporate Gifting Order Form'!E727="","",'Corporate Gifting Order Form'!E727)</f>
        <v/>
      </c>
      <c r="E713" s="19" t="str">
        <f>IF('Corporate Gifting Order Form'!F727="","",'Corporate Gifting Order Form'!F727)</f>
        <v/>
      </c>
      <c r="F713" s="19" t="str">
        <f>IF('Corporate Gifting Order Form'!G727="","",'Corporate Gifting Order Form'!G727)</f>
        <v/>
      </c>
      <c r="G713" s="19" t="str">
        <f>IF('Corporate Gifting Order Form'!H727="","",'Corporate Gifting Order Form'!H727)</f>
        <v/>
      </c>
      <c r="H713" s="19" t="str">
        <f>IF('Corporate Gifting Order Form'!I727="","",'Corporate Gifting Order Form'!I727)</f>
        <v/>
      </c>
      <c r="I713" s="23" t="str">
        <f>IF('Corporate Gifting Order Form'!J727="","",'Corporate Gifting Order Form'!J727)</f>
        <v/>
      </c>
      <c r="J713" s="18" t="str">
        <f t="shared" si="23"/>
        <v/>
      </c>
      <c r="K713" s="21" t="str">
        <f>IF('Corporate Gifting Order Form'!K727="","",'Corporate Gifting Order Form'!K727)</f>
        <v/>
      </c>
      <c r="L713" s="19" t="str">
        <f>IF('Corporate Gifting Order Form'!L727="","",'Corporate Gifting Order Form'!L727)</f>
        <v/>
      </c>
      <c r="M713" s="19" t="str">
        <f>IF('Corporate Gifting Order Form'!M727="","",'Corporate Gifting Order Form'!M727)</f>
        <v/>
      </c>
      <c r="N713" s="22" t="str">
        <f>IF('Corporate Gifting Order Form'!N727="","",'Corporate Gifting Order Form'!N727)</f>
        <v/>
      </c>
      <c r="O713" s="18" t="str">
        <f>IF('Corporate Gifting Order Form'!I727="","","FXG")</f>
        <v/>
      </c>
      <c r="Q713" s="18" t="str">
        <f t="shared" si="22"/>
        <v/>
      </c>
      <c r="R713" s="18" t="str">
        <f>_xlfn.IFNA(VLOOKUP('Corporate Gifting Order Form'!O727,Gifts!A$1:B$8,2,FALSE),"")</f>
        <v/>
      </c>
    </row>
    <row r="714" spans="1:18" x14ac:dyDescent="0.3">
      <c r="A714" s="22" t="str">
        <f>IF('Corporate Gifting Order Form'!B728="","",'Corporate Gifting Order Form'!B728)</f>
        <v/>
      </c>
      <c r="B714" s="19" t="str">
        <f>IF('Corporate Gifting Order Form'!C728="","",'Corporate Gifting Order Form'!C728)</f>
        <v/>
      </c>
      <c r="C714" s="19" t="str">
        <f>IF('Corporate Gifting Order Form'!D728="","",'Corporate Gifting Order Form'!D728)</f>
        <v/>
      </c>
      <c r="D714" s="19" t="str">
        <f>IF('Corporate Gifting Order Form'!E728="","",'Corporate Gifting Order Form'!E728)</f>
        <v/>
      </c>
      <c r="E714" s="19" t="str">
        <f>IF('Corporate Gifting Order Form'!F728="","",'Corporate Gifting Order Form'!F728)</f>
        <v/>
      </c>
      <c r="F714" s="19" t="str">
        <f>IF('Corporate Gifting Order Form'!G728="","",'Corporate Gifting Order Form'!G728)</f>
        <v/>
      </c>
      <c r="G714" s="19" t="str">
        <f>IF('Corporate Gifting Order Form'!H728="","",'Corporate Gifting Order Form'!H728)</f>
        <v/>
      </c>
      <c r="H714" s="19" t="str">
        <f>IF('Corporate Gifting Order Form'!I728="","",'Corporate Gifting Order Form'!I728)</f>
        <v/>
      </c>
      <c r="I714" s="23" t="str">
        <f>IF('Corporate Gifting Order Form'!J728="","",'Corporate Gifting Order Form'!J728)</f>
        <v/>
      </c>
      <c r="J714" s="18" t="str">
        <f t="shared" si="23"/>
        <v/>
      </c>
      <c r="K714" s="21" t="str">
        <f>IF('Corporate Gifting Order Form'!K728="","",'Corporate Gifting Order Form'!K728)</f>
        <v/>
      </c>
      <c r="L714" s="19" t="str">
        <f>IF('Corporate Gifting Order Form'!L728="","",'Corporate Gifting Order Form'!L728)</f>
        <v/>
      </c>
      <c r="M714" s="19" t="str">
        <f>IF('Corporate Gifting Order Form'!M728="","",'Corporate Gifting Order Form'!M728)</f>
        <v/>
      </c>
      <c r="N714" s="22" t="str">
        <f>IF('Corporate Gifting Order Form'!N728="","",'Corporate Gifting Order Form'!N728)</f>
        <v/>
      </c>
      <c r="O714" s="18" t="str">
        <f>IF('Corporate Gifting Order Form'!I728="","","FXG")</f>
        <v/>
      </c>
      <c r="Q714" s="18" t="str">
        <f t="shared" si="22"/>
        <v/>
      </c>
      <c r="R714" s="18" t="str">
        <f>_xlfn.IFNA(VLOOKUP('Corporate Gifting Order Form'!O728,Gifts!A$1:B$8,2,FALSE),"")</f>
        <v/>
      </c>
    </row>
    <row r="715" spans="1:18" x14ac:dyDescent="0.3">
      <c r="A715" s="22" t="str">
        <f>IF('Corporate Gifting Order Form'!B729="","",'Corporate Gifting Order Form'!B729)</f>
        <v/>
      </c>
      <c r="B715" s="19" t="str">
        <f>IF('Corporate Gifting Order Form'!C729="","",'Corporate Gifting Order Form'!C729)</f>
        <v/>
      </c>
      <c r="C715" s="19" t="str">
        <f>IF('Corporate Gifting Order Form'!D729="","",'Corporate Gifting Order Form'!D729)</f>
        <v/>
      </c>
      <c r="D715" s="19" t="str">
        <f>IF('Corporate Gifting Order Form'!E729="","",'Corporate Gifting Order Form'!E729)</f>
        <v/>
      </c>
      <c r="E715" s="19" t="str">
        <f>IF('Corporate Gifting Order Form'!F729="","",'Corporate Gifting Order Form'!F729)</f>
        <v/>
      </c>
      <c r="F715" s="19" t="str">
        <f>IF('Corporate Gifting Order Form'!G729="","",'Corporate Gifting Order Form'!G729)</f>
        <v/>
      </c>
      <c r="G715" s="19" t="str">
        <f>IF('Corporate Gifting Order Form'!H729="","",'Corporate Gifting Order Form'!H729)</f>
        <v/>
      </c>
      <c r="H715" s="19" t="str">
        <f>IF('Corporate Gifting Order Form'!I729="","",'Corporate Gifting Order Form'!I729)</f>
        <v/>
      </c>
      <c r="I715" s="23" t="str">
        <f>IF('Corporate Gifting Order Form'!J729="","",'Corporate Gifting Order Form'!J729)</f>
        <v/>
      </c>
      <c r="J715" s="18" t="str">
        <f t="shared" si="23"/>
        <v/>
      </c>
      <c r="K715" s="21" t="str">
        <f>IF('Corporate Gifting Order Form'!K729="","",'Corporate Gifting Order Form'!K729)</f>
        <v/>
      </c>
      <c r="L715" s="19" t="str">
        <f>IF('Corporate Gifting Order Form'!L729="","",'Corporate Gifting Order Form'!L729)</f>
        <v/>
      </c>
      <c r="M715" s="19" t="str">
        <f>IF('Corporate Gifting Order Form'!M729="","",'Corporate Gifting Order Form'!M729)</f>
        <v/>
      </c>
      <c r="N715" s="22" t="str">
        <f>IF('Corporate Gifting Order Form'!N729="","",'Corporate Gifting Order Form'!N729)</f>
        <v/>
      </c>
      <c r="O715" s="18" t="str">
        <f>IF('Corporate Gifting Order Form'!I729="","","FXG")</f>
        <v/>
      </c>
      <c r="Q715" s="18" t="str">
        <f t="shared" si="22"/>
        <v/>
      </c>
      <c r="R715" s="18" t="str">
        <f>_xlfn.IFNA(VLOOKUP('Corporate Gifting Order Form'!O729,Gifts!A$1:B$8,2,FALSE),"")</f>
        <v/>
      </c>
    </row>
    <row r="716" spans="1:18" x14ac:dyDescent="0.3">
      <c r="A716" s="22" t="str">
        <f>IF('Corporate Gifting Order Form'!B730="","",'Corporate Gifting Order Form'!B730)</f>
        <v/>
      </c>
      <c r="B716" s="19" t="str">
        <f>IF('Corporate Gifting Order Form'!C730="","",'Corporate Gifting Order Form'!C730)</f>
        <v/>
      </c>
      <c r="C716" s="19" t="str">
        <f>IF('Corporate Gifting Order Form'!D730="","",'Corporate Gifting Order Form'!D730)</f>
        <v/>
      </c>
      <c r="D716" s="19" t="str">
        <f>IF('Corporate Gifting Order Form'!E730="","",'Corporate Gifting Order Form'!E730)</f>
        <v/>
      </c>
      <c r="E716" s="19" t="str">
        <f>IF('Corporate Gifting Order Form'!F730="","",'Corporate Gifting Order Form'!F730)</f>
        <v/>
      </c>
      <c r="F716" s="19" t="str">
        <f>IF('Corporate Gifting Order Form'!G730="","",'Corporate Gifting Order Form'!G730)</f>
        <v/>
      </c>
      <c r="G716" s="19" t="str">
        <f>IF('Corporate Gifting Order Form'!H730="","",'Corporate Gifting Order Form'!H730)</f>
        <v/>
      </c>
      <c r="H716" s="19" t="str">
        <f>IF('Corporate Gifting Order Form'!I730="","",'Corporate Gifting Order Form'!I730)</f>
        <v/>
      </c>
      <c r="I716" s="23" t="str">
        <f>IF('Corporate Gifting Order Form'!J730="","",'Corporate Gifting Order Form'!J730)</f>
        <v/>
      </c>
      <c r="J716" s="18" t="str">
        <f t="shared" si="23"/>
        <v/>
      </c>
      <c r="K716" s="21" t="str">
        <f>IF('Corporate Gifting Order Form'!K730="","",'Corporate Gifting Order Form'!K730)</f>
        <v/>
      </c>
      <c r="L716" s="19" t="str">
        <f>IF('Corporate Gifting Order Form'!L730="","",'Corporate Gifting Order Form'!L730)</f>
        <v/>
      </c>
      <c r="M716" s="19" t="str">
        <f>IF('Corporate Gifting Order Form'!M730="","",'Corporate Gifting Order Form'!M730)</f>
        <v/>
      </c>
      <c r="N716" s="22" t="str">
        <f>IF('Corporate Gifting Order Form'!N730="","",'Corporate Gifting Order Form'!N730)</f>
        <v/>
      </c>
      <c r="O716" s="18" t="str">
        <f>IF('Corporate Gifting Order Form'!I730="","","FXG")</f>
        <v/>
      </c>
      <c r="Q716" s="18" t="str">
        <f t="shared" si="22"/>
        <v/>
      </c>
      <c r="R716" s="18" t="str">
        <f>_xlfn.IFNA(VLOOKUP('Corporate Gifting Order Form'!O730,Gifts!A$1:B$8,2,FALSE),"")</f>
        <v/>
      </c>
    </row>
    <row r="717" spans="1:18" x14ac:dyDescent="0.3">
      <c r="A717" s="22" t="str">
        <f>IF('Corporate Gifting Order Form'!B731="","",'Corporate Gifting Order Form'!B731)</f>
        <v/>
      </c>
      <c r="B717" s="19" t="str">
        <f>IF('Corporate Gifting Order Form'!C731="","",'Corporate Gifting Order Form'!C731)</f>
        <v/>
      </c>
      <c r="C717" s="19" t="str">
        <f>IF('Corporate Gifting Order Form'!D731="","",'Corporate Gifting Order Form'!D731)</f>
        <v/>
      </c>
      <c r="D717" s="19" t="str">
        <f>IF('Corporate Gifting Order Form'!E731="","",'Corporate Gifting Order Form'!E731)</f>
        <v/>
      </c>
      <c r="E717" s="19" t="str">
        <f>IF('Corporate Gifting Order Form'!F731="","",'Corporate Gifting Order Form'!F731)</f>
        <v/>
      </c>
      <c r="F717" s="19" t="str">
        <f>IF('Corporate Gifting Order Form'!G731="","",'Corporate Gifting Order Form'!G731)</f>
        <v/>
      </c>
      <c r="G717" s="19" t="str">
        <f>IF('Corporate Gifting Order Form'!H731="","",'Corporate Gifting Order Form'!H731)</f>
        <v/>
      </c>
      <c r="H717" s="19" t="str">
        <f>IF('Corporate Gifting Order Form'!I731="","",'Corporate Gifting Order Form'!I731)</f>
        <v/>
      </c>
      <c r="I717" s="23" t="str">
        <f>IF('Corporate Gifting Order Form'!J731="","",'Corporate Gifting Order Form'!J731)</f>
        <v/>
      </c>
      <c r="J717" s="18" t="str">
        <f t="shared" si="23"/>
        <v/>
      </c>
      <c r="K717" s="21" t="str">
        <f>IF('Corporate Gifting Order Form'!K731="","",'Corporate Gifting Order Form'!K731)</f>
        <v/>
      </c>
      <c r="L717" s="19" t="str">
        <f>IF('Corporate Gifting Order Form'!L731="","",'Corporate Gifting Order Form'!L731)</f>
        <v/>
      </c>
      <c r="M717" s="19" t="str">
        <f>IF('Corporate Gifting Order Form'!M731="","",'Corporate Gifting Order Form'!M731)</f>
        <v/>
      </c>
      <c r="N717" s="22" t="str">
        <f>IF('Corporate Gifting Order Form'!N731="","",'Corporate Gifting Order Form'!N731)</f>
        <v/>
      </c>
      <c r="O717" s="18" t="str">
        <f>IF('Corporate Gifting Order Form'!I731="","","FXG")</f>
        <v/>
      </c>
      <c r="Q717" s="18" t="str">
        <f t="shared" si="22"/>
        <v/>
      </c>
      <c r="R717" s="18" t="str">
        <f>_xlfn.IFNA(VLOOKUP('Corporate Gifting Order Form'!O731,Gifts!A$1:B$8,2,FALSE),"")</f>
        <v/>
      </c>
    </row>
    <row r="718" spans="1:18" x14ac:dyDescent="0.3">
      <c r="A718" s="22" t="str">
        <f>IF('Corporate Gifting Order Form'!B732="","",'Corporate Gifting Order Form'!B732)</f>
        <v/>
      </c>
      <c r="B718" s="19" t="str">
        <f>IF('Corporate Gifting Order Form'!C732="","",'Corporate Gifting Order Form'!C732)</f>
        <v/>
      </c>
      <c r="C718" s="19" t="str">
        <f>IF('Corporate Gifting Order Form'!D732="","",'Corporate Gifting Order Form'!D732)</f>
        <v/>
      </c>
      <c r="D718" s="19" t="str">
        <f>IF('Corporate Gifting Order Form'!E732="","",'Corporate Gifting Order Form'!E732)</f>
        <v/>
      </c>
      <c r="E718" s="19" t="str">
        <f>IF('Corporate Gifting Order Form'!F732="","",'Corporate Gifting Order Form'!F732)</f>
        <v/>
      </c>
      <c r="F718" s="19" t="str">
        <f>IF('Corporate Gifting Order Form'!G732="","",'Corporate Gifting Order Form'!G732)</f>
        <v/>
      </c>
      <c r="G718" s="19" t="str">
        <f>IF('Corporate Gifting Order Form'!H732="","",'Corporate Gifting Order Form'!H732)</f>
        <v/>
      </c>
      <c r="H718" s="19" t="str">
        <f>IF('Corporate Gifting Order Form'!I732="","",'Corporate Gifting Order Form'!I732)</f>
        <v/>
      </c>
      <c r="I718" s="23" t="str">
        <f>IF('Corporate Gifting Order Form'!J732="","",'Corporate Gifting Order Form'!J732)</f>
        <v/>
      </c>
      <c r="J718" s="18" t="str">
        <f t="shared" si="23"/>
        <v/>
      </c>
      <c r="K718" s="21" t="str">
        <f>IF('Corporate Gifting Order Form'!K732="","",'Corporate Gifting Order Form'!K732)</f>
        <v/>
      </c>
      <c r="L718" s="19" t="str">
        <f>IF('Corporate Gifting Order Form'!L732="","",'Corporate Gifting Order Form'!L732)</f>
        <v/>
      </c>
      <c r="M718" s="19" t="str">
        <f>IF('Corporate Gifting Order Form'!M732="","",'Corporate Gifting Order Form'!M732)</f>
        <v/>
      </c>
      <c r="N718" s="22" t="str">
        <f>IF('Corporate Gifting Order Form'!N732="","",'Corporate Gifting Order Form'!N732)</f>
        <v/>
      </c>
      <c r="O718" s="18" t="str">
        <f>IF('Corporate Gifting Order Form'!I732="","","FXG")</f>
        <v/>
      </c>
      <c r="Q718" s="18" t="str">
        <f t="shared" si="22"/>
        <v/>
      </c>
      <c r="R718" s="18" t="str">
        <f>_xlfn.IFNA(VLOOKUP('Corporate Gifting Order Form'!O732,Gifts!A$1:B$8,2,FALSE),"")</f>
        <v/>
      </c>
    </row>
    <row r="719" spans="1:18" x14ac:dyDescent="0.3">
      <c r="A719" s="22" t="str">
        <f>IF('Corporate Gifting Order Form'!B733="","",'Corporate Gifting Order Form'!B733)</f>
        <v/>
      </c>
      <c r="B719" s="19" t="str">
        <f>IF('Corporate Gifting Order Form'!C733="","",'Corporate Gifting Order Form'!C733)</f>
        <v/>
      </c>
      <c r="C719" s="19" t="str">
        <f>IF('Corporate Gifting Order Form'!D733="","",'Corporate Gifting Order Form'!D733)</f>
        <v/>
      </c>
      <c r="D719" s="19" t="str">
        <f>IF('Corporate Gifting Order Form'!E733="","",'Corporate Gifting Order Form'!E733)</f>
        <v/>
      </c>
      <c r="E719" s="19" t="str">
        <f>IF('Corporate Gifting Order Form'!F733="","",'Corporate Gifting Order Form'!F733)</f>
        <v/>
      </c>
      <c r="F719" s="19" t="str">
        <f>IF('Corporate Gifting Order Form'!G733="","",'Corporate Gifting Order Form'!G733)</f>
        <v/>
      </c>
      <c r="G719" s="19" t="str">
        <f>IF('Corporate Gifting Order Form'!H733="","",'Corporate Gifting Order Form'!H733)</f>
        <v/>
      </c>
      <c r="H719" s="19" t="str">
        <f>IF('Corporate Gifting Order Form'!I733="","",'Corporate Gifting Order Form'!I733)</f>
        <v/>
      </c>
      <c r="I719" s="23" t="str">
        <f>IF('Corporate Gifting Order Form'!J733="","",'Corporate Gifting Order Form'!J733)</f>
        <v/>
      </c>
      <c r="J719" s="18" t="str">
        <f t="shared" si="23"/>
        <v/>
      </c>
      <c r="K719" s="21" t="str">
        <f>IF('Corporate Gifting Order Form'!K733="","",'Corporate Gifting Order Form'!K733)</f>
        <v/>
      </c>
      <c r="L719" s="19" t="str">
        <f>IF('Corporate Gifting Order Form'!L733="","",'Corporate Gifting Order Form'!L733)</f>
        <v/>
      </c>
      <c r="M719" s="19" t="str">
        <f>IF('Corporate Gifting Order Form'!M733="","",'Corporate Gifting Order Form'!M733)</f>
        <v/>
      </c>
      <c r="N719" s="22" t="str">
        <f>IF('Corporate Gifting Order Form'!N733="","",'Corporate Gifting Order Form'!N733)</f>
        <v/>
      </c>
      <c r="O719" s="18" t="str">
        <f>IF('Corporate Gifting Order Form'!I733="","","FXG")</f>
        <v/>
      </c>
      <c r="Q719" s="18" t="str">
        <f t="shared" si="22"/>
        <v/>
      </c>
      <c r="R719" s="18" t="str">
        <f>_xlfn.IFNA(VLOOKUP('Corporate Gifting Order Form'!O733,Gifts!A$1:B$8,2,FALSE),"")</f>
        <v/>
      </c>
    </row>
    <row r="720" spans="1:18" x14ac:dyDescent="0.3">
      <c r="A720" s="22" t="str">
        <f>IF('Corporate Gifting Order Form'!B734="","",'Corporate Gifting Order Form'!B734)</f>
        <v/>
      </c>
      <c r="B720" s="19" t="str">
        <f>IF('Corporate Gifting Order Form'!C734="","",'Corporate Gifting Order Form'!C734)</f>
        <v/>
      </c>
      <c r="C720" s="19" t="str">
        <f>IF('Corporate Gifting Order Form'!D734="","",'Corporate Gifting Order Form'!D734)</f>
        <v/>
      </c>
      <c r="D720" s="19" t="str">
        <f>IF('Corporate Gifting Order Form'!E734="","",'Corporate Gifting Order Form'!E734)</f>
        <v/>
      </c>
      <c r="E720" s="19" t="str">
        <f>IF('Corporate Gifting Order Form'!F734="","",'Corporate Gifting Order Form'!F734)</f>
        <v/>
      </c>
      <c r="F720" s="19" t="str">
        <f>IF('Corporate Gifting Order Form'!G734="","",'Corporate Gifting Order Form'!G734)</f>
        <v/>
      </c>
      <c r="G720" s="19" t="str">
        <f>IF('Corporate Gifting Order Form'!H734="","",'Corporate Gifting Order Form'!H734)</f>
        <v/>
      </c>
      <c r="H720" s="19" t="str">
        <f>IF('Corporate Gifting Order Form'!I734="","",'Corporate Gifting Order Form'!I734)</f>
        <v/>
      </c>
      <c r="I720" s="23" t="str">
        <f>IF('Corporate Gifting Order Form'!J734="","",'Corporate Gifting Order Form'!J734)</f>
        <v/>
      </c>
      <c r="J720" s="18" t="str">
        <f t="shared" si="23"/>
        <v/>
      </c>
      <c r="K720" s="21" t="str">
        <f>IF('Corporate Gifting Order Form'!K734="","",'Corporate Gifting Order Form'!K734)</f>
        <v/>
      </c>
      <c r="L720" s="19" t="str">
        <f>IF('Corporate Gifting Order Form'!L734="","",'Corporate Gifting Order Form'!L734)</f>
        <v/>
      </c>
      <c r="M720" s="19" t="str">
        <f>IF('Corporate Gifting Order Form'!M734="","",'Corporate Gifting Order Form'!M734)</f>
        <v/>
      </c>
      <c r="N720" s="22" t="str">
        <f>IF('Corporate Gifting Order Form'!N734="","",'Corporate Gifting Order Form'!N734)</f>
        <v/>
      </c>
      <c r="O720" s="18" t="str">
        <f>IF('Corporate Gifting Order Form'!I734="","","FXG")</f>
        <v/>
      </c>
      <c r="Q720" s="18" t="str">
        <f t="shared" si="22"/>
        <v/>
      </c>
      <c r="R720" s="18" t="str">
        <f>_xlfn.IFNA(VLOOKUP('Corporate Gifting Order Form'!O734,Gifts!A$1:B$8,2,FALSE),"")</f>
        <v/>
      </c>
    </row>
    <row r="721" spans="1:18" x14ac:dyDescent="0.3">
      <c r="A721" s="22" t="str">
        <f>IF('Corporate Gifting Order Form'!B735="","",'Corporate Gifting Order Form'!B735)</f>
        <v/>
      </c>
      <c r="B721" s="19" t="str">
        <f>IF('Corporate Gifting Order Form'!C735="","",'Corporate Gifting Order Form'!C735)</f>
        <v/>
      </c>
      <c r="C721" s="19" t="str">
        <f>IF('Corporate Gifting Order Form'!D735="","",'Corporate Gifting Order Form'!D735)</f>
        <v/>
      </c>
      <c r="D721" s="19" t="str">
        <f>IF('Corporate Gifting Order Form'!E735="","",'Corporate Gifting Order Form'!E735)</f>
        <v/>
      </c>
      <c r="E721" s="19" t="str">
        <f>IF('Corporate Gifting Order Form'!F735="","",'Corporate Gifting Order Form'!F735)</f>
        <v/>
      </c>
      <c r="F721" s="19" t="str">
        <f>IF('Corporate Gifting Order Form'!G735="","",'Corporate Gifting Order Form'!G735)</f>
        <v/>
      </c>
      <c r="G721" s="19" t="str">
        <f>IF('Corporate Gifting Order Form'!H735="","",'Corporate Gifting Order Form'!H735)</f>
        <v/>
      </c>
      <c r="H721" s="19" t="str">
        <f>IF('Corporate Gifting Order Form'!I735="","",'Corporate Gifting Order Form'!I735)</f>
        <v/>
      </c>
      <c r="I721" s="23" t="str">
        <f>IF('Corporate Gifting Order Form'!J735="","",'Corporate Gifting Order Form'!J735)</f>
        <v/>
      </c>
      <c r="J721" s="18" t="str">
        <f t="shared" si="23"/>
        <v/>
      </c>
      <c r="K721" s="21" t="str">
        <f>IF('Corporate Gifting Order Form'!K735="","",'Corporate Gifting Order Form'!K735)</f>
        <v/>
      </c>
      <c r="L721" s="19" t="str">
        <f>IF('Corporate Gifting Order Form'!L735="","",'Corporate Gifting Order Form'!L735)</f>
        <v/>
      </c>
      <c r="M721" s="19" t="str">
        <f>IF('Corporate Gifting Order Form'!M735="","",'Corporate Gifting Order Form'!M735)</f>
        <v/>
      </c>
      <c r="N721" s="22" t="str">
        <f>IF('Corporate Gifting Order Form'!N735="","",'Corporate Gifting Order Form'!N735)</f>
        <v/>
      </c>
      <c r="O721" s="18" t="str">
        <f>IF('Corporate Gifting Order Form'!I735="","","FXG")</f>
        <v/>
      </c>
      <c r="Q721" s="18" t="str">
        <f t="shared" si="22"/>
        <v/>
      </c>
      <c r="R721" s="18" t="str">
        <f>_xlfn.IFNA(VLOOKUP('Corporate Gifting Order Form'!O735,Gifts!A$1:B$8,2,FALSE),"")</f>
        <v/>
      </c>
    </row>
    <row r="722" spans="1:18" x14ac:dyDescent="0.3">
      <c r="A722" s="22" t="str">
        <f>IF('Corporate Gifting Order Form'!B736="","",'Corporate Gifting Order Form'!B736)</f>
        <v/>
      </c>
      <c r="B722" s="19" t="str">
        <f>IF('Corporate Gifting Order Form'!C736="","",'Corporate Gifting Order Form'!C736)</f>
        <v/>
      </c>
      <c r="C722" s="19" t="str">
        <f>IF('Corporate Gifting Order Form'!D736="","",'Corporate Gifting Order Form'!D736)</f>
        <v/>
      </c>
      <c r="D722" s="19" t="str">
        <f>IF('Corporate Gifting Order Form'!E736="","",'Corporate Gifting Order Form'!E736)</f>
        <v/>
      </c>
      <c r="E722" s="19" t="str">
        <f>IF('Corporate Gifting Order Form'!F736="","",'Corporate Gifting Order Form'!F736)</f>
        <v/>
      </c>
      <c r="F722" s="19" t="str">
        <f>IF('Corporate Gifting Order Form'!G736="","",'Corporate Gifting Order Form'!G736)</f>
        <v/>
      </c>
      <c r="G722" s="19" t="str">
        <f>IF('Corporate Gifting Order Form'!H736="","",'Corporate Gifting Order Form'!H736)</f>
        <v/>
      </c>
      <c r="H722" s="19" t="str">
        <f>IF('Corporate Gifting Order Form'!I736="","",'Corporate Gifting Order Form'!I736)</f>
        <v/>
      </c>
      <c r="I722" s="23" t="str">
        <f>IF('Corporate Gifting Order Form'!J736="","",'Corporate Gifting Order Form'!J736)</f>
        <v/>
      </c>
      <c r="J722" s="18" t="str">
        <f t="shared" si="23"/>
        <v/>
      </c>
      <c r="K722" s="21" t="str">
        <f>IF('Corporate Gifting Order Form'!K736="","",'Corporate Gifting Order Form'!K736)</f>
        <v/>
      </c>
      <c r="L722" s="19" t="str">
        <f>IF('Corporate Gifting Order Form'!L736="","",'Corporate Gifting Order Form'!L736)</f>
        <v/>
      </c>
      <c r="M722" s="19" t="str">
        <f>IF('Corporate Gifting Order Form'!M736="","",'Corporate Gifting Order Form'!M736)</f>
        <v/>
      </c>
      <c r="N722" s="22" t="str">
        <f>IF('Corporate Gifting Order Form'!N736="","",'Corporate Gifting Order Form'!N736)</f>
        <v/>
      </c>
      <c r="O722" s="18" t="str">
        <f>IF('Corporate Gifting Order Form'!I736="","","FXG")</f>
        <v/>
      </c>
      <c r="Q722" s="18" t="str">
        <f t="shared" si="22"/>
        <v/>
      </c>
      <c r="R722" s="18" t="str">
        <f>_xlfn.IFNA(VLOOKUP('Corporate Gifting Order Form'!O736,Gifts!A$1:B$8,2,FALSE),"")</f>
        <v/>
      </c>
    </row>
    <row r="723" spans="1:18" x14ac:dyDescent="0.3">
      <c r="A723" s="22" t="str">
        <f>IF('Corporate Gifting Order Form'!B737="","",'Corporate Gifting Order Form'!B737)</f>
        <v/>
      </c>
      <c r="B723" s="19" t="str">
        <f>IF('Corporate Gifting Order Form'!C737="","",'Corporate Gifting Order Form'!C737)</f>
        <v/>
      </c>
      <c r="C723" s="19" t="str">
        <f>IF('Corporate Gifting Order Form'!D737="","",'Corporate Gifting Order Form'!D737)</f>
        <v/>
      </c>
      <c r="D723" s="19" t="str">
        <f>IF('Corporate Gifting Order Form'!E737="","",'Corporate Gifting Order Form'!E737)</f>
        <v/>
      </c>
      <c r="E723" s="19" t="str">
        <f>IF('Corporate Gifting Order Form'!F737="","",'Corporate Gifting Order Form'!F737)</f>
        <v/>
      </c>
      <c r="F723" s="19" t="str">
        <f>IF('Corporate Gifting Order Form'!G737="","",'Corporate Gifting Order Form'!G737)</f>
        <v/>
      </c>
      <c r="G723" s="19" t="str">
        <f>IF('Corporate Gifting Order Form'!H737="","",'Corporate Gifting Order Form'!H737)</f>
        <v/>
      </c>
      <c r="H723" s="19" t="str">
        <f>IF('Corporate Gifting Order Form'!I737="","",'Corporate Gifting Order Form'!I737)</f>
        <v/>
      </c>
      <c r="I723" s="23" t="str">
        <f>IF('Corporate Gifting Order Form'!J737="","",'Corporate Gifting Order Form'!J737)</f>
        <v/>
      </c>
      <c r="J723" s="18" t="str">
        <f t="shared" si="23"/>
        <v/>
      </c>
      <c r="K723" s="21" t="str">
        <f>IF('Corporate Gifting Order Form'!K737="","",'Corporate Gifting Order Form'!K737)</f>
        <v/>
      </c>
      <c r="L723" s="19" t="str">
        <f>IF('Corporate Gifting Order Form'!L737="","",'Corporate Gifting Order Form'!L737)</f>
        <v/>
      </c>
      <c r="M723" s="19" t="str">
        <f>IF('Corporate Gifting Order Form'!M737="","",'Corporate Gifting Order Form'!M737)</f>
        <v/>
      </c>
      <c r="N723" s="22" t="str">
        <f>IF('Corporate Gifting Order Form'!N737="","",'Corporate Gifting Order Form'!N737)</f>
        <v/>
      </c>
      <c r="O723" s="18" t="str">
        <f>IF('Corporate Gifting Order Form'!I737="","","FXG")</f>
        <v/>
      </c>
      <c r="Q723" s="18" t="str">
        <f t="shared" si="22"/>
        <v/>
      </c>
      <c r="R723" s="18" t="str">
        <f>_xlfn.IFNA(VLOOKUP('Corporate Gifting Order Form'!O737,Gifts!A$1:B$8,2,FALSE),"")</f>
        <v/>
      </c>
    </row>
    <row r="724" spans="1:18" x14ac:dyDescent="0.3">
      <c r="A724" s="22" t="str">
        <f>IF('Corporate Gifting Order Form'!B738="","",'Corporate Gifting Order Form'!B738)</f>
        <v/>
      </c>
      <c r="B724" s="19" t="str">
        <f>IF('Corporate Gifting Order Form'!C738="","",'Corporate Gifting Order Form'!C738)</f>
        <v/>
      </c>
      <c r="C724" s="19" t="str">
        <f>IF('Corporate Gifting Order Form'!D738="","",'Corporate Gifting Order Form'!D738)</f>
        <v/>
      </c>
      <c r="D724" s="19" t="str">
        <f>IF('Corporate Gifting Order Form'!E738="","",'Corporate Gifting Order Form'!E738)</f>
        <v/>
      </c>
      <c r="E724" s="19" t="str">
        <f>IF('Corporate Gifting Order Form'!F738="","",'Corporate Gifting Order Form'!F738)</f>
        <v/>
      </c>
      <c r="F724" s="19" t="str">
        <f>IF('Corporate Gifting Order Form'!G738="","",'Corporate Gifting Order Form'!G738)</f>
        <v/>
      </c>
      <c r="G724" s="19" t="str">
        <f>IF('Corporate Gifting Order Form'!H738="","",'Corporate Gifting Order Form'!H738)</f>
        <v/>
      </c>
      <c r="H724" s="19" t="str">
        <f>IF('Corporate Gifting Order Form'!I738="","",'Corporate Gifting Order Form'!I738)</f>
        <v/>
      </c>
      <c r="I724" s="23" t="str">
        <f>IF('Corporate Gifting Order Form'!J738="","",'Corporate Gifting Order Form'!J738)</f>
        <v/>
      </c>
      <c r="J724" s="18" t="str">
        <f t="shared" si="23"/>
        <v/>
      </c>
      <c r="K724" s="21" t="str">
        <f>IF('Corporate Gifting Order Form'!K738="","",'Corporate Gifting Order Form'!K738)</f>
        <v/>
      </c>
      <c r="L724" s="19" t="str">
        <f>IF('Corporate Gifting Order Form'!L738="","",'Corporate Gifting Order Form'!L738)</f>
        <v/>
      </c>
      <c r="M724" s="19" t="str">
        <f>IF('Corporate Gifting Order Form'!M738="","",'Corporate Gifting Order Form'!M738)</f>
        <v/>
      </c>
      <c r="N724" s="22" t="str">
        <f>IF('Corporate Gifting Order Form'!N738="","",'Corporate Gifting Order Form'!N738)</f>
        <v/>
      </c>
      <c r="O724" s="18" t="str">
        <f>IF('Corporate Gifting Order Form'!I738="","","FXG")</f>
        <v/>
      </c>
      <c r="Q724" s="18" t="str">
        <f t="shared" si="22"/>
        <v/>
      </c>
      <c r="R724" s="18" t="str">
        <f>_xlfn.IFNA(VLOOKUP('Corporate Gifting Order Form'!O738,Gifts!A$1:B$8,2,FALSE),"")</f>
        <v/>
      </c>
    </row>
    <row r="725" spans="1:18" x14ac:dyDescent="0.3">
      <c r="A725" s="22" t="str">
        <f>IF('Corporate Gifting Order Form'!B739="","",'Corporate Gifting Order Form'!B739)</f>
        <v/>
      </c>
      <c r="B725" s="19" t="str">
        <f>IF('Corporate Gifting Order Form'!C739="","",'Corporate Gifting Order Form'!C739)</f>
        <v/>
      </c>
      <c r="C725" s="19" t="str">
        <f>IF('Corporate Gifting Order Form'!D739="","",'Corporate Gifting Order Form'!D739)</f>
        <v/>
      </c>
      <c r="D725" s="19" t="str">
        <f>IF('Corporate Gifting Order Form'!E739="","",'Corporate Gifting Order Form'!E739)</f>
        <v/>
      </c>
      <c r="E725" s="19" t="str">
        <f>IF('Corporate Gifting Order Form'!F739="","",'Corporate Gifting Order Form'!F739)</f>
        <v/>
      </c>
      <c r="F725" s="19" t="str">
        <f>IF('Corporate Gifting Order Form'!G739="","",'Corporate Gifting Order Form'!G739)</f>
        <v/>
      </c>
      <c r="G725" s="19" t="str">
        <f>IF('Corporate Gifting Order Form'!H739="","",'Corporate Gifting Order Form'!H739)</f>
        <v/>
      </c>
      <c r="H725" s="19" t="str">
        <f>IF('Corporate Gifting Order Form'!I739="","",'Corporate Gifting Order Form'!I739)</f>
        <v/>
      </c>
      <c r="I725" s="23" t="str">
        <f>IF('Corporate Gifting Order Form'!J739="","",'Corporate Gifting Order Form'!J739)</f>
        <v/>
      </c>
      <c r="J725" s="18" t="str">
        <f t="shared" si="23"/>
        <v/>
      </c>
      <c r="K725" s="21" t="str">
        <f>IF('Corporate Gifting Order Form'!K739="","",'Corporate Gifting Order Form'!K739)</f>
        <v/>
      </c>
      <c r="L725" s="19" t="str">
        <f>IF('Corporate Gifting Order Form'!L739="","",'Corporate Gifting Order Form'!L739)</f>
        <v/>
      </c>
      <c r="M725" s="19" t="str">
        <f>IF('Corporate Gifting Order Form'!M739="","",'Corporate Gifting Order Form'!M739)</f>
        <v/>
      </c>
      <c r="N725" s="22" t="str">
        <f>IF('Corporate Gifting Order Form'!N739="","",'Corporate Gifting Order Form'!N739)</f>
        <v/>
      </c>
      <c r="O725" s="18" t="str">
        <f>IF('Corporate Gifting Order Form'!I739="","","FXG")</f>
        <v/>
      </c>
      <c r="Q725" s="18" t="str">
        <f t="shared" si="22"/>
        <v/>
      </c>
      <c r="R725" s="18" t="str">
        <f>_xlfn.IFNA(VLOOKUP('Corporate Gifting Order Form'!O739,Gifts!A$1:B$8,2,FALSE),"")</f>
        <v/>
      </c>
    </row>
    <row r="726" spans="1:18" x14ac:dyDescent="0.3">
      <c r="A726" s="22" t="str">
        <f>IF('Corporate Gifting Order Form'!B740="","",'Corporate Gifting Order Form'!B740)</f>
        <v/>
      </c>
      <c r="B726" s="19" t="str">
        <f>IF('Corporate Gifting Order Form'!C740="","",'Corporate Gifting Order Form'!C740)</f>
        <v/>
      </c>
      <c r="C726" s="19" t="str">
        <f>IF('Corporate Gifting Order Form'!D740="","",'Corporate Gifting Order Form'!D740)</f>
        <v/>
      </c>
      <c r="D726" s="19" t="str">
        <f>IF('Corporate Gifting Order Form'!E740="","",'Corporate Gifting Order Form'!E740)</f>
        <v/>
      </c>
      <c r="E726" s="19" t="str">
        <f>IF('Corporate Gifting Order Form'!F740="","",'Corporate Gifting Order Form'!F740)</f>
        <v/>
      </c>
      <c r="F726" s="19" t="str">
        <f>IF('Corporate Gifting Order Form'!G740="","",'Corporate Gifting Order Form'!G740)</f>
        <v/>
      </c>
      <c r="G726" s="19" t="str">
        <f>IF('Corporate Gifting Order Form'!H740="","",'Corporate Gifting Order Form'!H740)</f>
        <v/>
      </c>
      <c r="H726" s="19" t="str">
        <f>IF('Corporate Gifting Order Form'!I740="","",'Corporate Gifting Order Form'!I740)</f>
        <v/>
      </c>
      <c r="I726" s="23" t="str">
        <f>IF('Corporate Gifting Order Form'!J740="","",'Corporate Gifting Order Form'!J740)</f>
        <v/>
      </c>
      <c r="J726" s="18" t="str">
        <f t="shared" si="23"/>
        <v/>
      </c>
      <c r="K726" s="21" t="str">
        <f>IF('Corporate Gifting Order Form'!K740="","",'Corporate Gifting Order Form'!K740)</f>
        <v/>
      </c>
      <c r="L726" s="19" t="str">
        <f>IF('Corporate Gifting Order Form'!L740="","",'Corporate Gifting Order Form'!L740)</f>
        <v/>
      </c>
      <c r="M726" s="19" t="str">
        <f>IF('Corporate Gifting Order Form'!M740="","",'Corporate Gifting Order Form'!M740)</f>
        <v/>
      </c>
      <c r="N726" s="22" t="str">
        <f>IF('Corporate Gifting Order Form'!N740="","",'Corporate Gifting Order Form'!N740)</f>
        <v/>
      </c>
      <c r="O726" s="18" t="str">
        <f>IF('Corporate Gifting Order Form'!I740="","","FXG")</f>
        <v/>
      </c>
      <c r="Q726" s="18" t="str">
        <f t="shared" si="22"/>
        <v/>
      </c>
      <c r="R726" s="18" t="str">
        <f>_xlfn.IFNA(VLOOKUP('Corporate Gifting Order Form'!O740,Gifts!A$1:B$8,2,FALSE),"")</f>
        <v/>
      </c>
    </row>
    <row r="727" spans="1:18" x14ac:dyDescent="0.3">
      <c r="A727" s="22" t="str">
        <f>IF('Corporate Gifting Order Form'!B741="","",'Corporate Gifting Order Form'!B741)</f>
        <v/>
      </c>
      <c r="B727" s="19" t="str">
        <f>IF('Corporate Gifting Order Form'!C741="","",'Corporate Gifting Order Form'!C741)</f>
        <v/>
      </c>
      <c r="C727" s="19" t="str">
        <f>IF('Corporate Gifting Order Form'!D741="","",'Corporate Gifting Order Form'!D741)</f>
        <v/>
      </c>
      <c r="D727" s="19" t="str">
        <f>IF('Corporate Gifting Order Form'!E741="","",'Corporate Gifting Order Form'!E741)</f>
        <v/>
      </c>
      <c r="E727" s="19" t="str">
        <f>IF('Corporate Gifting Order Form'!F741="","",'Corporate Gifting Order Form'!F741)</f>
        <v/>
      </c>
      <c r="F727" s="19" t="str">
        <f>IF('Corporate Gifting Order Form'!G741="","",'Corporate Gifting Order Form'!G741)</f>
        <v/>
      </c>
      <c r="G727" s="19" t="str">
        <f>IF('Corporate Gifting Order Form'!H741="","",'Corporate Gifting Order Form'!H741)</f>
        <v/>
      </c>
      <c r="H727" s="19" t="str">
        <f>IF('Corporate Gifting Order Form'!I741="","",'Corporate Gifting Order Form'!I741)</f>
        <v/>
      </c>
      <c r="I727" s="23" t="str">
        <f>IF('Corporate Gifting Order Form'!J741="","",'Corporate Gifting Order Form'!J741)</f>
        <v/>
      </c>
      <c r="J727" s="18" t="str">
        <f>IF(B727="","","US")</f>
        <v/>
      </c>
      <c r="K727" s="21" t="str">
        <f>IF('Corporate Gifting Order Form'!K741="","",'Corporate Gifting Order Form'!K741)</f>
        <v/>
      </c>
      <c r="L727" s="19" t="str">
        <f>IF('Corporate Gifting Order Form'!L741="","",'Corporate Gifting Order Form'!L741)</f>
        <v/>
      </c>
      <c r="M727" s="19" t="str">
        <f>IF('Corporate Gifting Order Form'!M741="","",'Corporate Gifting Order Form'!M741)</f>
        <v/>
      </c>
      <c r="N727" s="22" t="str">
        <f>IF('Corporate Gifting Order Form'!N741="","",'Corporate Gifting Order Form'!N741)</f>
        <v/>
      </c>
      <c r="O727" s="18" t="str">
        <f>IF('Corporate Gifting Order Form'!I741="","","FXG")</f>
        <v/>
      </c>
      <c r="Q727" s="18" t="str">
        <f t="shared" ref="Q727" si="24">IF(R727="","",1)</f>
        <v/>
      </c>
      <c r="R727" s="18" t="str">
        <f>_xlfn.IFNA(VLOOKUP('Corporate Gifting Order Form'!O741,Gifts!A$1:B$8,2,FALSE),"")</f>
        <v/>
      </c>
    </row>
    <row r="728" spans="1:18" x14ac:dyDescent="0.3">
      <c r="A728" s="22"/>
      <c r="B728" s="19"/>
      <c r="C728" s="19"/>
      <c r="D728" s="19"/>
      <c r="E728" s="19"/>
      <c r="F728" s="19"/>
      <c r="G728" s="19"/>
      <c r="H728" s="19"/>
      <c r="I728" s="23"/>
      <c r="L728" s="19"/>
      <c r="M728" s="19"/>
      <c r="N728" s="22"/>
      <c r="Q728" s="19"/>
    </row>
    <row r="729" spans="1:18" x14ac:dyDescent="0.3">
      <c r="A729" s="22"/>
      <c r="B729" s="19"/>
      <c r="C729" s="19"/>
      <c r="D729" s="19"/>
      <c r="E729" s="19"/>
      <c r="F729" s="19"/>
      <c r="G729" s="19"/>
      <c r="H729" s="19"/>
      <c r="I729" s="23"/>
      <c r="L729" s="19"/>
      <c r="M729" s="19"/>
      <c r="N729" s="22"/>
      <c r="Q729" s="19"/>
    </row>
    <row r="730" spans="1:18" x14ac:dyDescent="0.3">
      <c r="A730" s="22"/>
      <c r="B730" s="19"/>
      <c r="C730" s="19"/>
      <c r="D730" s="19"/>
      <c r="E730" s="19"/>
      <c r="F730" s="19"/>
      <c r="G730" s="19"/>
      <c r="H730" s="19"/>
      <c r="I730" s="23"/>
      <c r="L730" s="19"/>
      <c r="M730" s="19"/>
      <c r="N730" s="22"/>
      <c r="Q730" s="19"/>
    </row>
    <row r="731" spans="1:18" x14ac:dyDescent="0.3">
      <c r="A731" s="22"/>
      <c r="B731" s="19"/>
      <c r="C731" s="19"/>
      <c r="D731" s="19"/>
      <c r="E731" s="19"/>
      <c r="F731" s="19"/>
      <c r="G731" s="19"/>
      <c r="H731" s="19"/>
      <c r="I731" s="23"/>
      <c r="L731" s="19"/>
      <c r="M731" s="19"/>
      <c r="N731" s="22"/>
      <c r="Q731" s="19"/>
    </row>
    <row r="732" spans="1:18" x14ac:dyDescent="0.3">
      <c r="A732" s="22"/>
      <c r="B732" s="19"/>
      <c r="C732" s="19"/>
      <c r="D732" s="19"/>
      <c r="E732" s="19"/>
      <c r="F732" s="19"/>
      <c r="G732" s="19"/>
      <c r="H732" s="19"/>
      <c r="I732" s="23"/>
      <c r="L732" s="19"/>
      <c r="M732" s="19"/>
      <c r="N732" s="22"/>
      <c r="Q732" s="19"/>
    </row>
    <row r="733" spans="1:18" x14ac:dyDescent="0.3">
      <c r="A733" s="22"/>
      <c r="B733" s="19"/>
      <c r="C733" s="19"/>
      <c r="D733" s="19"/>
      <c r="E733" s="19"/>
      <c r="F733" s="19"/>
      <c r="G733" s="19"/>
      <c r="H733" s="19"/>
      <c r="I733" s="23"/>
      <c r="L733" s="19"/>
      <c r="M733" s="19"/>
      <c r="N733" s="22"/>
      <c r="Q733" s="19"/>
    </row>
    <row r="734" spans="1:18" x14ac:dyDescent="0.3">
      <c r="A734" s="22"/>
      <c r="B734" s="19"/>
      <c r="C734" s="19"/>
      <c r="D734" s="19"/>
      <c r="E734" s="19"/>
      <c r="F734" s="19"/>
      <c r="G734" s="19"/>
      <c r="H734" s="19"/>
      <c r="I734" s="23"/>
      <c r="L734" s="19"/>
      <c r="M734" s="19"/>
      <c r="N734" s="22"/>
      <c r="Q734" s="19"/>
    </row>
    <row r="735" spans="1:18" x14ac:dyDescent="0.3">
      <c r="A735" s="22"/>
      <c r="B735" s="19"/>
      <c r="C735" s="19"/>
      <c r="D735" s="19"/>
      <c r="E735" s="19"/>
      <c r="F735" s="19"/>
      <c r="G735" s="19"/>
      <c r="H735" s="19"/>
      <c r="I735" s="23"/>
      <c r="L735" s="19"/>
      <c r="M735" s="19"/>
      <c r="N735" s="22"/>
      <c r="Q735" s="19"/>
    </row>
    <row r="736" spans="1:18" x14ac:dyDescent="0.3">
      <c r="A736" s="22"/>
      <c r="B736" s="19"/>
      <c r="C736" s="19"/>
      <c r="D736" s="19"/>
      <c r="E736" s="19"/>
      <c r="F736" s="19"/>
      <c r="G736" s="19"/>
      <c r="H736" s="19"/>
      <c r="I736" s="23"/>
      <c r="L736" s="19"/>
      <c r="M736" s="19"/>
      <c r="N736" s="22"/>
      <c r="Q736" s="19"/>
    </row>
    <row r="737" spans="1:17" x14ac:dyDescent="0.3">
      <c r="A737" s="22"/>
      <c r="B737" s="19"/>
      <c r="C737" s="19"/>
      <c r="D737" s="19"/>
      <c r="E737" s="19"/>
      <c r="F737" s="19"/>
      <c r="G737" s="19"/>
      <c r="H737" s="19"/>
      <c r="I737" s="23"/>
      <c r="L737" s="19"/>
      <c r="M737" s="19"/>
      <c r="N737" s="22"/>
      <c r="Q737" s="19"/>
    </row>
    <row r="738" spans="1:17" x14ac:dyDescent="0.3">
      <c r="A738" s="22"/>
      <c r="B738" s="19"/>
      <c r="C738" s="19"/>
      <c r="D738" s="19"/>
      <c r="E738" s="19"/>
      <c r="F738" s="19"/>
      <c r="G738" s="19"/>
      <c r="H738" s="19"/>
      <c r="I738" s="23"/>
      <c r="L738" s="19"/>
      <c r="M738" s="19"/>
      <c r="N738" s="22"/>
      <c r="Q738" s="19"/>
    </row>
    <row r="739" spans="1:17" x14ac:dyDescent="0.3">
      <c r="A739" s="22"/>
      <c r="B739" s="19"/>
      <c r="C739" s="19"/>
      <c r="D739" s="19"/>
      <c r="E739" s="19"/>
      <c r="F739" s="19"/>
      <c r="G739" s="19"/>
      <c r="H739" s="19"/>
      <c r="I739" s="23"/>
      <c r="L739" s="19"/>
      <c r="M739" s="19"/>
      <c r="N739" s="22"/>
      <c r="Q739" s="19"/>
    </row>
    <row r="740" spans="1:17" x14ac:dyDescent="0.3">
      <c r="A740" s="22"/>
      <c r="B740" s="19"/>
      <c r="C740" s="19"/>
      <c r="D740" s="19"/>
      <c r="E740" s="19"/>
      <c r="F740" s="19"/>
      <c r="G740" s="19"/>
      <c r="H740" s="19"/>
      <c r="I740" s="23"/>
      <c r="L740" s="19"/>
      <c r="M740" s="19"/>
      <c r="N740" s="22"/>
      <c r="Q740" s="19"/>
    </row>
    <row r="741" spans="1:17" x14ac:dyDescent="0.3">
      <c r="A741" s="22"/>
      <c r="B741" s="19"/>
      <c r="C741" s="19"/>
      <c r="D741" s="19"/>
      <c r="E741" s="19"/>
      <c r="F741" s="19"/>
      <c r="G741" s="19"/>
      <c r="H741" s="19"/>
      <c r="I741" s="23"/>
      <c r="L741" s="19"/>
      <c r="M741" s="19"/>
      <c r="N741" s="22"/>
      <c r="Q741" s="19"/>
    </row>
    <row r="742" spans="1:17" x14ac:dyDescent="0.3">
      <c r="A742" s="22"/>
      <c r="B742" s="19"/>
      <c r="C742" s="19"/>
      <c r="D742" s="19"/>
      <c r="E742" s="19"/>
      <c r="F742" s="19"/>
      <c r="G742" s="19"/>
      <c r="H742" s="19"/>
      <c r="I742" s="23"/>
      <c r="L742" s="19"/>
      <c r="M742" s="19"/>
      <c r="N742" s="22"/>
      <c r="Q742" s="19"/>
    </row>
    <row r="743" spans="1:17" x14ac:dyDescent="0.3">
      <c r="A743" s="22"/>
      <c r="B743" s="19"/>
      <c r="C743" s="19"/>
      <c r="D743" s="19"/>
      <c r="E743" s="19"/>
      <c r="F743" s="19"/>
      <c r="G743" s="19"/>
      <c r="H743" s="19"/>
      <c r="I743" s="23"/>
      <c r="L743" s="19"/>
      <c r="M743" s="19"/>
      <c r="N743" s="22"/>
      <c r="Q743" s="19"/>
    </row>
    <row r="744" spans="1:17" x14ac:dyDescent="0.3">
      <c r="A744" s="22"/>
      <c r="B744" s="19"/>
      <c r="C744" s="19"/>
      <c r="D744" s="19"/>
      <c r="E744" s="19"/>
      <c r="F744" s="19"/>
      <c r="G744" s="19"/>
      <c r="H744" s="19"/>
      <c r="I744" s="23"/>
      <c r="L744" s="19"/>
      <c r="M744" s="19"/>
      <c r="N744" s="22"/>
      <c r="Q744" s="19"/>
    </row>
    <row r="745" spans="1:17" x14ac:dyDescent="0.3">
      <c r="A745" s="22"/>
      <c r="B745" s="19"/>
      <c r="C745" s="19"/>
      <c r="D745" s="19"/>
      <c r="E745" s="19"/>
      <c r="F745" s="19"/>
      <c r="G745" s="19"/>
      <c r="H745" s="19"/>
      <c r="I745" s="23"/>
      <c r="L745" s="19"/>
      <c r="M745" s="19"/>
      <c r="N745" s="22"/>
      <c r="Q745" s="19"/>
    </row>
    <row r="746" spans="1:17" x14ac:dyDescent="0.3">
      <c r="A746" s="22"/>
      <c r="B746" s="19"/>
      <c r="C746" s="19"/>
      <c r="D746" s="19"/>
      <c r="E746" s="19"/>
      <c r="F746" s="19"/>
      <c r="G746" s="19"/>
      <c r="H746" s="19"/>
      <c r="I746" s="23"/>
      <c r="L746" s="19"/>
      <c r="M746" s="19"/>
      <c r="N746" s="22"/>
      <c r="Q746" s="19"/>
    </row>
    <row r="747" spans="1:17" x14ac:dyDescent="0.3">
      <c r="A747" s="22"/>
      <c r="B747" s="19"/>
      <c r="C747" s="19"/>
      <c r="D747" s="19"/>
      <c r="E747" s="19"/>
      <c r="F747" s="19"/>
      <c r="G747" s="19"/>
      <c r="H747" s="19"/>
      <c r="I747" s="23"/>
      <c r="L747" s="19"/>
      <c r="M747" s="19"/>
      <c r="N747" s="22"/>
      <c r="Q747" s="19"/>
    </row>
    <row r="748" spans="1:17" x14ac:dyDescent="0.3">
      <c r="A748" s="22"/>
      <c r="B748" s="19"/>
      <c r="C748" s="19"/>
      <c r="D748" s="19"/>
      <c r="E748" s="19"/>
      <c r="F748" s="19"/>
      <c r="G748" s="19"/>
      <c r="H748" s="19"/>
      <c r="I748" s="23"/>
      <c r="L748" s="19"/>
      <c r="M748" s="19"/>
      <c r="N748" s="22"/>
      <c r="Q748" s="19"/>
    </row>
    <row r="749" spans="1:17" x14ac:dyDescent="0.3">
      <c r="A749" s="22"/>
      <c r="B749" s="19"/>
      <c r="C749" s="19"/>
      <c r="D749" s="19"/>
      <c r="E749" s="19"/>
      <c r="F749" s="19"/>
      <c r="G749" s="19"/>
      <c r="H749" s="19"/>
      <c r="I749" s="23"/>
      <c r="L749" s="19"/>
      <c r="M749" s="19"/>
      <c r="N749" s="22"/>
      <c r="Q749" s="19"/>
    </row>
    <row r="750" spans="1:17" x14ac:dyDescent="0.3">
      <c r="A750" s="22"/>
      <c r="B750" s="19"/>
      <c r="C750" s="19"/>
      <c r="D750" s="19"/>
      <c r="E750" s="19"/>
      <c r="F750" s="19"/>
      <c r="G750" s="19"/>
      <c r="H750" s="19"/>
      <c r="I750" s="23"/>
      <c r="L750" s="19"/>
      <c r="M750" s="19"/>
      <c r="N750" s="22"/>
      <c r="Q750" s="19"/>
    </row>
    <row r="751" spans="1:17" x14ac:dyDescent="0.3">
      <c r="A751" s="22"/>
      <c r="B751" s="19"/>
      <c r="C751" s="19"/>
      <c r="D751" s="19"/>
      <c r="E751" s="19"/>
      <c r="F751" s="19"/>
      <c r="G751" s="19"/>
      <c r="H751" s="19"/>
      <c r="I751" s="23"/>
      <c r="L751" s="19"/>
      <c r="M751" s="19"/>
      <c r="N751" s="22"/>
      <c r="Q751" s="19"/>
    </row>
    <row r="752" spans="1:17" x14ac:dyDescent="0.3">
      <c r="A752" s="22"/>
      <c r="B752" s="19"/>
      <c r="C752" s="19"/>
      <c r="D752" s="19"/>
      <c r="E752" s="19"/>
      <c r="F752" s="19"/>
      <c r="G752" s="19"/>
      <c r="H752" s="19"/>
      <c r="I752" s="23"/>
      <c r="L752" s="19"/>
      <c r="M752" s="19"/>
      <c r="N752" s="22"/>
      <c r="Q752" s="19"/>
    </row>
    <row r="753" spans="1:17" x14ac:dyDescent="0.3">
      <c r="A753" s="22"/>
      <c r="B753" s="19"/>
      <c r="C753" s="19"/>
      <c r="D753" s="19"/>
      <c r="E753" s="19"/>
      <c r="F753" s="19"/>
      <c r="G753" s="19"/>
      <c r="H753" s="19"/>
      <c r="I753" s="23"/>
      <c r="L753" s="19"/>
      <c r="M753" s="19"/>
      <c r="N753" s="22"/>
      <c r="Q753" s="19"/>
    </row>
    <row r="754" spans="1:17" x14ac:dyDescent="0.3">
      <c r="A754" s="22"/>
      <c r="B754" s="19"/>
      <c r="C754" s="19"/>
      <c r="D754" s="19"/>
      <c r="E754" s="19"/>
      <c r="F754" s="19"/>
      <c r="G754" s="19"/>
      <c r="H754" s="19"/>
      <c r="I754" s="23"/>
      <c r="L754" s="19"/>
      <c r="M754" s="19"/>
      <c r="N754" s="22"/>
      <c r="Q754" s="19"/>
    </row>
    <row r="755" spans="1:17" x14ac:dyDescent="0.3">
      <c r="A755" s="22"/>
      <c r="B755" s="19"/>
      <c r="C755" s="19"/>
      <c r="D755" s="19"/>
      <c r="E755" s="19"/>
      <c r="F755" s="19"/>
      <c r="G755" s="19"/>
      <c r="H755" s="19"/>
      <c r="I755" s="23"/>
      <c r="L755" s="19"/>
      <c r="M755" s="19"/>
      <c r="N755" s="22"/>
      <c r="Q755" s="19"/>
    </row>
    <row r="756" spans="1:17" x14ac:dyDescent="0.3">
      <c r="A756" s="22"/>
      <c r="B756" s="19"/>
      <c r="C756" s="19"/>
      <c r="D756" s="19"/>
      <c r="E756" s="19"/>
      <c r="F756" s="19"/>
      <c r="G756" s="19"/>
      <c r="H756" s="19"/>
      <c r="I756" s="23"/>
      <c r="L756" s="19"/>
      <c r="M756" s="19"/>
      <c r="N756" s="22"/>
      <c r="Q756" s="19"/>
    </row>
    <row r="757" spans="1:17" x14ac:dyDescent="0.3">
      <c r="A757" s="22"/>
      <c r="B757" s="19"/>
      <c r="C757" s="19"/>
      <c r="D757" s="19"/>
      <c r="E757" s="19"/>
      <c r="F757" s="19"/>
      <c r="G757" s="19"/>
      <c r="H757" s="19"/>
      <c r="I757" s="23"/>
      <c r="L757" s="19"/>
      <c r="M757" s="19"/>
      <c r="N757" s="22"/>
      <c r="Q757" s="19"/>
    </row>
    <row r="758" spans="1:17" x14ac:dyDescent="0.3">
      <c r="A758" s="22"/>
      <c r="B758" s="19"/>
      <c r="C758" s="19"/>
      <c r="D758" s="19"/>
      <c r="E758" s="19"/>
      <c r="F758" s="19"/>
      <c r="G758" s="19"/>
      <c r="H758" s="19"/>
      <c r="I758" s="23"/>
      <c r="L758" s="19"/>
      <c r="M758" s="19"/>
      <c r="N758" s="22"/>
      <c r="Q758" s="19"/>
    </row>
    <row r="759" spans="1:17" x14ac:dyDescent="0.3">
      <c r="A759" s="22"/>
      <c r="B759" s="19"/>
      <c r="C759" s="19"/>
      <c r="D759" s="19"/>
      <c r="E759" s="19"/>
      <c r="F759" s="19"/>
      <c r="G759" s="19"/>
      <c r="H759" s="19"/>
      <c r="I759" s="23"/>
      <c r="L759" s="19"/>
      <c r="M759" s="19"/>
      <c r="N759" s="22"/>
      <c r="Q759" s="19"/>
    </row>
    <row r="760" spans="1:17" x14ac:dyDescent="0.3">
      <c r="A760" s="22"/>
      <c r="B760" s="19"/>
      <c r="C760" s="19"/>
      <c r="D760" s="19"/>
      <c r="E760" s="19"/>
      <c r="F760" s="19"/>
      <c r="G760" s="19"/>
      <c r="H760" s="19"/>
      <c r="I760" s="23"/>
      <c r="L760" s="19"/>
      <c r="M760" s="19"/>
      <c r="N760" s="22"/>
      <c r="Q760" s="19"/>
    </row>
    <row r="761" spans="1:17" x14ac:dyDescent="0.3">
      <c r="A761" s="22"/>
      <c r="B761" s="19"/>
      <c r="C761" s="19"/>
      <c r="D761" s="19"/>
      <c r="E761" s="19"/>
      <c r="F761" s="19"/>
      <c r="G761" s="19"/>
      <c r="H761" s="19"/>
      <c r="I761" s="23"/>
      <c r="L761" s="19"/>
      <c r="M761" s="19"/>
      <c r="N761" s="22"/>
      <c r="Q761" s="19"/>
    </row>
    <row r="762" spans="1:17" x14ac:dyDescent="0.3">
      <c r="A762" s="22"/>
      <c r="B762" s="19"/>
      <c r="C762" s="19"/>
      <c r="D762" s="19"/>
      <c r="E762" s="19"/>
      <c r="F762" s="19"/>
      <c r="G762" s="19"/>
      <c r="H762" s="19"/>
      <c r="I762" s="23"/>
      <c r="L762" s="19"/>
      <c r="M762" s="19"/>
      <c r="N762" s="22"/>
      <c r="Q762" s="19"/>
    </row>
    <row r="763" spans="1:17" x14ac:dyDescent="0.3">
      <c r="A763" s="22"/>
      <c r="B763" s="19"/>
      <c r="C763" s="19"/>
      <c r="D763" s="19"/>
      <c r="E763" s="19"/>
      <c r="F763" s="19"/>
      <c r="G763" s="19"/>
      <c r="H763" s="19"/>
      <c r="I763" s="23"/>
      <c r="L763" s="19"/>
      <c r="M763" s="19"/>
      <c r="N763" s="22"/>
      <c r="Q763" s="19"/>
    </row>
    <row r="764" spans="1:17" x14ac:dyDescent="0.3">
      <c r="A764" s="22"/>
      <c r="B764" s="19"/>
      <c r="C764" s="19"/>
      <c r="D764" s="19"/>
      <c r="E764" s="19"/>
      <c r="F764" s="19"/>
      <c r="G764" s="19"/>
      <c r="H764" s="19"/>
      <c r="I764" s="23"/>
      <c r="L764" s="19"/>
      <c r="M764" s="19"/>
      <c r="N764" s="22"/>
      <c r="Q764" s="19"/>
    </row>
    <row r="765" spans="1:17" x14ac:dyDescent="0.3">
      <c r="A765" s="22"/>
      <c r="B765" s="19"/>
      <c r="C765" s="19"/>
      <c r="D765" s="19"/>
      <c r="E765" s="19"/>
      <c r="F765" s="19"/>
      <c r="G765" s="19"/>
      <c r="H765" s="19"/>
      <c r="I765" s="23"/>
      <c r="L765" s="19"/>
      <c r="M765" s="19"/>
      <c r="N765" s="22"/>
      <c r="Q765" s="19"/>
    </row>
    <row r="766" spans="1:17" x14ac:dyDescent="0.3">
      <c r="A766" s="22"/>
      <c r="B766" s="19"/>
      <c r="C766" s="19"/>
      <c r="D766" s="19"/>
      <c r="E766" s="19"/>
      <c r="F766" s="19"/>
      <c r="G766" s="19"/>
      <c r="H766" s="19"/>
      <c r="I766" s="23"/>
      <c r="L766" s="19"/>
      <c r="M766" s="19"/>
      <c r="N766" s="22"/>
      <c r="Q766" s="19"/>
    </row>
    <row r="767" spans="1:17" x14ac:dyDescent="0.3">
      <c r="A767" s="22"/>
      <c r="B767" s="19"/>
      <c r="C767" s="19"/>
      <c r="D767" s="19"/>
      <c r="E767" s="19"/>
      <c r="F767" s="19"/>
      <c r="G767" s="19"/>
      <c r="H767" s="19"/>
      <c r="I767" s="23"/>
      <c r="L767" s="19"/>
      <c r="M767" s="19"/>
      <c r="N767" s="22"/>
      <c r="Q767" s="19"/>
    </row>
    <row r="768" spans="1:17" x14ac:dyDescent="0.3">
      <c r="A768" s="22"/>
      <c r="B768" s="19"/>
      <c r="C768" s="19"/>
      <c r="D768" s="19"/>
      <c r="E768" s="19"/>
      <c r="F768" s="19"/>
      <c r="G768" s="19"/>
      <c r="H768" s="19"/>
      <c r="I768" s="23"/>
      <c r="L768" s="19"/>
      <c r="M768" s="19"/>
      <c r="N768" s="22"/>
      <c r="Q768" s="19"/>
    </row>
    <row r="769" spans="1:17" x14ac:dyDescent="0.3">
      <c r="A769" s="22"/>
      <c r="B769" s="19"/>
      <c r="C769" s="19"/>
      <c r="D769" s="19"/>
      <c r="E769" s="19"/>
      <c r="F769" s="19"/>
      <c r="G769" s="19"/>
      <c r="H769" s="19"/>
      <c r="I769" s="23"/>
      <c r="L769" s="19"/>
      <c r="M769" s="19"/>
      <c r="N769" s="22"/>
      <c r="Q769" s="19"/>
    </row>
    <row r="770" spans="1:17" x14ac:dyDescent="0.3">
      <c r="A770" s="22"/>
      <c r="B770" s="19"/>
      <c r="C770" s="19"/>
      <c r="D770" s="19"/>
      <c r="E770" s="19"/>
      <c r="F770" s="19"/>
      <c r="G770" s="19"/>
      <c r="H770" s="19"/>
      <c r="I770" s="23"/>
      <c r="L770" s="19"/>
      <c r="M770" s="19"/>
      <c r="N770" s="22"/>
      <c r="Q770" s="19"/>
    </row>
    <row r="771" spans="1:17" x14ac:dyDescent="0.3">
      <c r="A771" s="22"/>
      <c r="B771" s="19"/>
      <c r="C771" s="19"/>
      <c r="D771" s="19"/>
      <c r="E771" s="19"/>
      <c r="F771" s="19"/>
      <c r="G771" s="19"/>
      <c r="H771" s="19"/>
      <c r="I771" s="23"/>
      <c r="L771" s="19"/>
      <c r="M771" s="19"/>
      <c r="N771" s="22"/>
      <c r="Q771" s="19"/>
    </row>
    <row r="772" spans="1:17" x14ac:dyDescent="0.3">
      <c r="A772" s="22"/>
      <c r="B772" s="19"/>
      <c r="C772" s="19"/>
      <c r="D772" s="19"/>
      <c r="E772" s="19"/>
      <c r="F772" s="19"/>
      <c r="G772" s="19"/>
      <c r="H772" s="19"/>
      <c r="I772" s="23"/>
      <c r="L772" s="19"/>
      <c r="M772" s="19"/>
      <c r="N772" s="22"/>
      <c r="Q772" s="19"/>
    </row>
    <row r="773" spans="1:17" x14ac:dyDescent="0.3">
      <c r="A773" s="22"/>
      <c r="B773" s="19"/>
      <c r="C773" s="19"/>
      <c r="D773" s="19"/>
      <c r="E773" s="19"/>
      <c r="F773" s="19"/>
      <c r="G773" s="19"/>
      <c r="H773" s="19"/>
      <c r="I773" s="23"/>
      <c r="L773" s="19"/>
      <c r="M773" s="19"/>
      <c r="N773" s="22"/>
      <c r="Q773" s="19"/>
    </row>
    <row r="774" spans="1:17" x14ac:dyDescent="0.3">
      <c r="A774" s="22"/>
      <c r="B774" s="19"/>
      <c r="C774" s="19"/>
      <c r="D774" s="19"/>
      <c r="E774" s="19"/>
      <c r="F774" s="19"/>
      <c r="G774" s="19"/>
      <c r="H774" s="19"/>
      <c r="I774" s="23"/>
      <c r="L774" s="19"/>
      <c r="M774" s="19"/>
      <c r="N774" s="22"/>
      <c r="Q774" s="19"/>
    </row>
    <row r="775" spans="1:17" x14ac:dyDescent="0.3">
      <c r="A775" s="22"/>
      <c r="B775" s="19"/>
      <c r="C775" s="19"/>
      <c r="D775" s="19"/>
      <c r="E775" s="19"/>
      <c r="F775" s="19"/>
      <c r="G775" s="19"/>
      <c r="H775" s="19"/>
      <c r="I775" s="23"/>
      <c r="L775" s="19"/>
      <c r="M775" s="19"/>
      <c r="N775" s="22"/>
      <c r="Q775" s="19"/>
    </row>
    <row r="776" spans="1:17" x14ac:dyDescent="0.3">
      <c r="A776" s="22"/>
      <c r="B776" s="19"/>
      <c r="C776" s="19"/>
      <c r="D776" s="19"/>
      <c r="E776" s="19"/>
      <c r="F776" s="19"/>
      <c r="G776" s="19"/>
      <c r="H776" s="19"/>
      <c r="I776" s="23"/>
      <c r="L776" s="19"/>
      <c r="M776" s="19"/>
      <c r="N776" s="22"/>
      <c r="Q776" s="19"/>
    </row>
    <row r="777" spans="1:17" x14ac:dyDescent="0.3">
      <c r="A777" s="22"/>
      <c r="B777" s="19"/>
      <c r="C777" s="19"/>
      <c r="D777" s="19"/>
      <c r="E777" s="19"/>
      <c r="F777" s="19"/>
      <c r="G777" s="19"/>
      <c r="H777" s="19"/>
      <c r="I777" s="23"/>
      <c r="L777" s="19"/>
      <c r="M777" s="19"/>
      <c r="N777" s="22"/>
      <c r="Q777" s="19"/>
    </row>
    <row r="778" spans="1:17" x14ac:dyDescent="0.3">
      <c r="A778" s="22"/>
      <c r="B778" s="19"/>
      <c r="C778" s="19"/>
      <c r="D778" s="19"/>
      <c r="E778" s="19"/>
      <c r="F778" s="19"/>
      <c r="G778" s="19"/>
      <c r="H778" s="19"/>
      <c r="I778" s="23"/>
      <c r="L778" s="19"/>
      <c r="M778" s="19"/>
      <c r="N778" s="22"/>
      <c r="Q778" s="19"/>
    </row>
    <row r="779" spans="1:17" x14ac:dyDescent="0.3">
      <c r="A779" s="22"/>
      <c r="B779" s="19"/>
      <c r="C779" s="19"/>
      <c r="D779" s="19"/>
      <c r="E779" s="19"/>
      <c r="F779" s="19"/>
      <c r="G779" s="19"/>
      <c r="H779" s="19"/>
      <c r="I779" s="23"/>
      <c r="L779" s="19"/>
      <c r="M779" s="19"/>
      <c r="N779" s="22"/>
      <c r="Q779" s="19"/>
    </row>
    <row r="780" spans="1:17" x14ac:dyDescent="0.3">
      <c r="A780" s="22"/>
      <c r="B780" s="19"/>
      <c r="C780" s="19"/>
      <c r="D780" s="19"/>
      <c r="E780" s="19"/>
      <c r="F780" s="19"/>
      <c r="G780" s="19"/>
      <c r="H780" s="19"/>
      <c r="I780" s="23"/>
      <c r="L780" s="19"/>
      <c r="M780" s="19"/>
      <c r="N780" s="22"/>
      <c r="Q780" s="19"/>
    </row>
    <row r="781" spans="1:17" x14ac:dyDescent="0.3">
      <c r="A781" s="22"/>
      <c r="B781" s="19"/>
      <c r="C781" s="19"/>
      <c r="D781" s="19"/>
      <c r="E781" s="19"/>
      <c r="F781" s="19"/>
      <c r="G781" s="19"/>
      <c r="H781" s="19"/>
      <c r="I781" s="23"/>
      <c r="L781" s="19"/>
      <c r="M781" s="19"/>
      <c r="N781" s="22"/>
      <c r="Q781" s="19"/>
    </row>
    <row r="782" spans="1:17" x14ac:dyDescent="0.3">
      <c r="A782" s="22"/>
      <c r="B782" s="19"/>
      <c r="C782" s="19"/>
      <c r="D782" s="19"/>
      <c r="E782" s="19"/>
      <c r="F782" s="19"/>
      <c r="G782" s="19"/>
      <c r="H782" s="19"/>
      <c r="I782" s="23"/>
      <c r="L782" s="19"/>
      <c r="M782" s="19"/>
      <c r="N782" s="22"/>
      <c r="Q782" s="19"/>
    </row>
    <row r="783" spans="1:17" x14ac:dyDescent="0.3">
      <c r="A783" s="22"/>
      <c r="B783" s="19"/>
      <c r="C783" s="19"/>
      <c r="D783" s="19"/>
      <c r="E783" s="19"/>
      <c r="F783" s="19"/>
      <c r="G783" s="19"/>
      <c r="H783" s="19"/>
      <c r="I783" s="23"/>
      <c r="L783" s="19"/>
      <c r="M783" s="19"/>
      <c r="N783" s="22"/>
      <c r="Q783" s="19"/>
    </row>
    <row r="784" spans="1:17" x14ac:dyDescent="0.3">
      <c r="A784" s="22"/>
      <c r="B784" s="19"/>
      <c r="C784" s="19"/>
      <c r="D784" s="19"/>
      <c r="E784" s="19"/>
      <c r="F784" s="19"/>
      <c r="G784" s="19"/>
      <c r="H784" s="19"/>
      <c r="I784" s="23"/>
      <c r="L784" s="19"/>
      <c r="M784" s="19"/>
      <c r="N784" s="22"/>
      <c r="Q784" s="19"/>
    </row>
    <row r="785" spans="1:17" x14ac:dyDescent="0.3">
      <c r="A785" s="22"/>
      <c r="B785" s="19"/>
      <c r="C785" s="19"/>
      <c r="D785" s="19"/>
      <c r="E785" s="19"/>
      <c r="F785" s="19"/>
      <c r="G785" s="19"/>
      <c r="H785" s="19"/>
      <c r="I785" s="23"/>
      <c r="L785" s="19"/>
      <c r="M785" s="19"/>
      <c r="N785" s="22"/>
      <c r="Q785" s="19"/>
    </row>
    <row r="786" spans="1:17" x14ac:dyDescent="0.3">
      <c r="A786" s="22"/>
      <c r="B786" s="19"/>
      <c r="C786" s="19"/>
      <c r="D786" s="19"/>
      <c r="E786" s="19"/>
      <c r="F786" s="19"/>
      <c r="G786" s="19"/>
      <c r="H786" s="19"/>
      <c r="I786" s="23"/>
      <c r="L786" s="19"/>
      <c r="M786" s="19"/>
      <c r="N786" s="22"/>
      <c r="Q786" s="19"/>
    </row>
    <row r="787" spans="1:17" x14ac:dyDescent="0.3">
      <c r="A787" s="22"/>
      <c r="B787" s="19"/>
      <c r="C787" s="19"/>
      <c r="D787" s="19"/>
      <c r="E787" s="19"/>
      <c r="F787" s="19"/>
      <c r="G787" s="19"/>
      <c r="H787" s="19"/>
      <c r="I787" s="23"/>
      <c r="L787" s="19"/>
      <c r="M787" s="19"/>
      <c r="N787" s="22"/>
      <c r="Q787" s="19"/>
    </row>
    <row r="788" spans="1:17" x14ac:dyDescent="0.3">
      <c r="A788" s="22"/>
      <c r="B788" s="19"/>
      <c r="C788" s="19"/>
      <c r="D788" s="19"/>
      <c r="E788" s="19"/>
      <c r="F788" s="19"/>
      <c r="G788" s="19"/>
      <c r="H788" s="19"/>
      <c r="I788" s="23"/>
      <c r="L788" s="19"/>
      <c r="M788" s="19"/>
      <c r="N788" s="22"/>
      <c r="Q788" s="19"/>
    </row>
    <row r="789" spans="1:17" x14ac:dyDescent="0.3">
      <c r="A789" s="22"/>
      <c r="B789" s="19"/>
      <c r="C789" s="19"/>
      <c r="D789" s="19"/>
      <c r="E789" s="19"/>
      <c r="F789" s="19"/>
      <c r="G789" s="19"/>
      <c r="H789" s="19"/>
      <c r="I789" s="23"/>
      <c r="L789" s="19"/>
      <c r="M789" s="19"/>
      <c r="N789" s="22"/>
      <c r="Q789" s="19"/>
    </row>
    <row r="790" spans="1:17" x14ac:dyDescent="0.3">
      <c r="A790" s="22"/>
      <c r="B790" s="19"/>
      <c r="C790" s="19"/>
      <c r="D790" s="19"/>
      <c r="E790" s="19"/>
      <c r="F790" s="19"/>
      <c r="G790" s="19"/>
      <c r="H790" s="19"/>
      <c r="I790" s="23"/>
      <c r="L790" s="19"/>
      <c r="M790" s="19"/>
      <c r="N790" s="22"/>
      <c r="Q790" s="19"/>
    </row>
    <row r="791" spans="1:17" x14ac:dyDescent="0.3">
      <c r="A791" s="22"/>
      <c r="B791" s="19"/>
      <c r="C791" s="19"/>
      <c r="D791" s="19"/>
      <c r="E791" s="19"/>
      <c r="F791" s="19"/>
      <c r="G791" s="19"/>
      <c r="H791" s="19"/>
      <c r="I791" s="23"/>
      <c r="L791" s="19"/>
      <c r="M791" s="19"/>
      <c r="N791" s="22"/>
      <c r="Q791" s="19"/>
    </row>
    <row r="792" spans="1:17" x14ac:dyDescent="0.3">
      <c r="A792" s="22"/>
      <c r="B792" s="19"/>
      <c r="C792" s="19"/>
      <c r="D792" s="19"/>
      <c r="E792" s="19"/>
      <c r="F792" s="19"/>
      <c r="G792" s="19"/>
      <c r="H792" s="19"/>
      <c r="I792" s="23"/>
      <c r="L792" s="19"/>
      <c r="M792" s="19"/>
      <c r="N792" s="22"/>
      <c r="Q792" s="19"/>
    </row>
    <row r="793" spans="1:17" x14ac:dyDescent="0.3">
      <c r="A793" s="22"/>
      <c r="B793" s="19"/>
      <c r="C793" s="19"/>
      <c r="D793" s="19"/>
      <c r="E793" s="19"/>
      <c r="F793" s="19"/>
      <c r="G793" s="19"/>
      <c r="H793" s="19"/>
      <c r="I793" s="23"/>
      <c r="L793" s="19"/>
      <c r="M793" s="19"/>
      <c r="N793" s="22"/>
      <c r="Q793" s="19"/>
    </row>
    <row r="794" spans="1:17" x14ac:dyDescent="0.3">
      <c r="A794" s="22"/>
      <c r="B794" s="19"/>
      <c r="C794" s="19"/>
      <c r="D794" s="19"/>
      <c r="E794" s="19"/>
      <c r="F794" s="19"/>
      <c r="G794" s="19"/>
      <c r="H794" s="19"/>
      <c r="I794" s="23"/>
      <c r="L794" s="19"/>
      <c r="M794" s="19"/>
      <c r="N794" s="22"/>
      <c r="Q794" s="19"/>
    </row>
    <row r="795" spans="1:17" x14ac:dyDescent="0.3">
      <c r="A795" s="22"/>
      <c r="B795" s="19"/>
      <c r="C795" s="19"/>
      <c r="D795" s="19"/>
      <c r="E795" s="19"/>
      <c r="F795" s="19"/>
      <c r="G795" s="19"/>
      <c r="H795" s="19"/>
      <c r="I795" s="23"/>
      <c r="L795" s="19"/>
      <c r="M795" s="19"/>
      <c r="N795" s="22"/>
      <c r="Q795" s="19"/>
    </row>
    <row r="796" spans="1:17" x14ac:dyDescent="0.3">
      <c r="A796" s="22"/>
      <c r="B796" s="19"/>
      <c r="C796" s="19"/>
      <c r="D796" s="19"/>
      <c r="E796" s="19"/>
      <c r="F796" s="19"/>
      <c r="G796" s="19"/>
      <c r="H796" s="19"/>
      <c r="I796" s="23"/>
      <c r="L796" s="19"/>
      <c r="M796" s="19"/>
      <c r="N796" s="22"/>
      <c r="Q796" s="19"/>
    </row>
    <row r="797" spans="1:17" x14ac:dyDescent="0.3">
      <c r="A797" s="22"/>
      <c r="B797" s="19"/>
      <c r="C797" s="19"/>
      <c r="D797" s="19"/>
      <c r="E797" s="19"/>
      <c r="F797" s="19"/>
      <c r="G797" s="19"/>
      <c r="H797" s="19"/>
      <c r="I797" s="23"/>
      <c r="L797" s="19"/>
      <c r="M797" s="19"/>
      <c r="N797" s="22"/>
      <c r="Q797" s="19"/>
    </row>
    <row r="798" spans="1:17" x14ac:dyDescent="0.3">
      <c r="A798" s="22"/>
      <c r="B798" s="19"/>
      <c r="C798" s="19"/>
      <c r="D798" s="19"/>
      <c r="E798" s="19"/>
      <c r="F798" s="19"/>
      <c r="G798" s="19"/>
      <c r="H798" s="19"/>
      <c r="I798" s="23"/>
      <c r="L798" s="19"/>
      <c r="M798" s="19"/>
      <c r="N798" s="22"/>
      <c r="Q798" s="19"/>
    </row>
    <row r="799" spans="1:17" x14ac:dyDescent="0.3">
      <c r="A799" s="22"/>
      <c r="B799" s="19"/>
      <c r="C799" s="19"/>
      <c r="D799" s="19"/>
      <c r="E799" s="19"/>
      <c r="F799" s="19"/>
      <c r="G799" s="19"/>
      <c r="H799" s="19"/>
      <c r="I799" s="23"/>
      <c r="L799" s="19"/>
      <c r="M799" s="19"/>
      <c r="N799" s="22"/>
      <c r="Q799" s="19"/>
    </row>
    <row r="800" spans="1:17" x14ac:dyDescent="0.3">
      <c r="A800" s="22"/>
      <c r="B800" s="19"/>
      <c r="C800" s="19"/>
      <c r="D800" s="19"/>
      <c r="E800" s="19"/>
      <c r="F800" s="19"/>
      <c r="G800" s="19"/>
      <c r="H800" s="19"/>
      <c r="I800" s="23"/>
      <c r="L800" s="19"/>
      <c r="M800" s="19"/>
      <c r="N800" s="22"/>
      <c r="Q800" s="19"/>
    </row>
    <row r="801" spans="1:17" x14ac:dyDescent="0.3">
      <c r="A801" s="22"/>
      <c r="B801" s="19"/>
      <c r="C801" s="19"/>
      <c r="D801" s="19"/>
      <c r="E801" s="19"/>
      <c r="F801" s="19"/>
      <c r="G801" s="19"/>
      <c r="H801" s="19"/>
      <c r="I801" s="23"/>
      <c r="L801" s="19"/>
      <c r="M801" s="19"/>
      <c r="N801" s="22"/>
      <c r="Q801" s="19"/>
    </row>
    <row r="802" spans="1:17" x14ac:dyDescent="0.3">
      <c r="A802" s="22"/>
      <c r="B802" s="19"/>
      <c r="C802" s="19"/>
      <c r="D802" s="19"/>
      <c r="E802" s="19"/>
      <c r="F802" s="19"/>
      <c r="G802" s="19"/>
      <c r="H802" s="19"/>
      <c r="I802" s="23"/>
      <c r="L802" s="19"/>
      <c r="M802" s="19"/>
      <c r="N802" s="22"/>
      <c r="Q802" s="19"/>
    </row>
    <row r="803" spans="1:17" x14ac:dyDescent="0.3">
      <c r="A803" s="22"/>
      <c r="B803" s="19"/>
      <c r="C803" s="19"/>
      <c r="D803" s="19"/>
      <c r="E803" s="19"/>
      <c r="F803" s="19"/>
      <c r="G803" s="19"/>
      <c r="H803" s="19"/>
      <c r="I803" s="23"/>
      <c r="L803" s="19"/>
      <c r="M803" s="19"/>
      <c r="N803" s="22"/>
      <c r="Q803" s="19"/>
    </row>
    <row r="804" spans="1:17" x14ac:dyDescent="0.3">
      <c r="A804" s="22"/>
      <c r="B804" s="19"/>
      <c r="C804" s="19"/>
      <c r="D804" s="19"/>
      <c r="E804" s="19"/>
      <c r="F804" s="19"/>
      <c r="G804" s="19"/>
      <c r="H804" s="19"/>
      <c r="I804" s="23"/>
      <c r="L804" s="19"/>
      <c r="M804" s="19"/>
      <c r="N804" s="22"/>
      <c r="Q804" s="19"/>
    </row>
    <row r="805" spans="1:17" x14ac:dyDescent="0.3">
      <c r="A805" s="22"/>
      <c r="B805" s="19"/>
      <c r="C805" s="19"/>
      <c r="D805" s="19"/>
      <c r="E805" s="19"/>
      <c r="F805" s="19"/>
      <c r="G805" s="19"/>
      <c r="H805" s="19"/>
      <c r="I805" s="23"/>
      <c r="L805" s="19"/>
      <c r="M805" s="19"/>
      <c r="N805" s="22"/>
      <c r="Q805" s="19"/>
    </row>
    <row r="806" spans="1:17" x14ac:dyDescent="0.3">
      <c r="A806" s="22"/>
      <c r="B806" s="19"/>
      <c r="C806" s="19"/>
      <c r="D806" s="19"/>
      <c r="E806" s="19"/>
      <c r="F806" s="19"/>
      <c r="G806" s="19"/>
      <c r="H806" s="19"/>
      <c r="I806" s="23"/>
      <c r="L806" s="19"/>
      <c r="M806" s="19"/>
      <c r="N806" s="22"/>
      <c r="Q806" s="19"/>
    </row>
    <row r="807" spans="1:17" x14ac:dyDescent="0.3">
      <c r="A807" s="22"/>
      <c r="B807" s="19"/>
      <c r="C807" s="19"/>
      <c r="D807" s="19"/>
      <c r="E807" s="19"/>
      <c r="F807" s="19"/>
      <c r="G807" s="19"/>
      <c r="H807" s="19"/>
      <c r="I807" s="23"/>
      <c r="L807" s="19"/>
      <c r="M807" s="19"/>
      <c r="N807" s="22"/>
      <c r="Q807" s="19"/>
    </row>
    <row r="808" spans="1:17" x14ac:dyDescent="0.3">
      <c r="A808" s="22"/>
      <c r="B808" s="19"/>
      <c r="C808" s="19"/>
      <c r="D808" s="19"/>
      <c r="E808" s="19"/>
      <c r="F808" s="19"/>
      <c r="G808" s="19"/>
      <c r="H808" s="19"/>
      <c r="I808" s="23"/>
      <c r="L808" s="19"/>
      <c r="M808" s="19"/>
      <c r="N808" s="22"/>
      <c r="Q808" s="19"/>
    </row>
    <row r="809" spans="1:17" x14ac:dyDescent="0.3">
      <c r="A809" s="22"/>
      <c r="B809" s="19"/>
      <c r="C809" s="19"/>
      <c r="D809" s="19"/>
      <c r="E809" s="19"/>
      <c r="F809" s="19"/>
      <c r="G809" s="19"/>
      <c r="H809" s="19"/>
      <c r="I809" s="23"/>
      <c r="L809" s="19"/>
      <c r="M809" s="19"/>
      <c r="N809" s="22"/>
      <c r="Q809" s="19"/>
    </row>
    <row r="810" spans="1:17" x14ac:dyDescent="0.3">
      <c r="A810" s="22"/>
      <c r="B810" s="19"/>
      <c r="C810" s="19"/>
      <c r="D810" s="19"/>
      <c r="E810" s="19"/>
      <c r="F810" s="19"/>
      <c r="G810" s="19"/>
      <c r="H810" s="19"/>
      <c r="I810" s="23"/>
      <c r="L810" s="19"/>
      <c r="M810" s="19"/>
      <c r="N810" s="22"/>
      <c r="Q810" s="19"/>
    </row>
    <row r="811" spans="1:17" x14ac:dyDescent="0.3">
      <c r="A811" s="22"/>
      <c r="B811" s="19"/>
      <c r="C811" s="19"/>
      <c r="D811" s="19"/>
      <c r="E811" s="19"/>
      <c r="F811" s="19"/>
      <c r="G811" s="19"/>
      <c r="H811" s="19"/>
      <c r="I811" s="23"/>
      <c r="L811" s="19"/>
      <c r="M811" s="19"/>
      <c r="N811" s="22"/>
      <c r="Q811" s="19"/>
    </row>
    <row r="812" spans="1:17" x14ac:dyDescent="0.3">
      <c r="A812" s="22"/>
      <c r="B812" s="19"/>
      <c r="C812" s="19"/>
      <c r="D812" s="19"/>
      <c r="E812" s="19"/>
      <c r="F812" s="19"/>
      <c r="G812" s="19"/>
      <c r="H812" s="19"/>
      <c r="I812" s="23"/>
      <c r="L812" s="19"/>
      <c r="M812" s="19"/>
      <c r="N812" s="22"/>
      <c r="Q812" s="19"/>
    </row>
    <row r="813" spans="1:17" x14ac:dyDescent="0.3">
      <c r="A813" s="22"/>
      <c r="B813" s="19"/>
      <c r="C813" s="19"/>
      <c r="D813" s="19"/>
      <c r="E813" s="19"/>
      <c r="F813" s="19"/>
      <c r="G813" s="19"/>
      <c r="H813" s="19"/>
      <c r="I813" s="23"/>
      <c r="L813" s="19"/>
      <c r="M813" s="19"/>
      <c r="N813" s="22"/>
      <c r="Q813" s="19"/>
    </row>
    <row r="814" spans="1:17" x14ac:dyDescent="0.3">
      <c r="A814" s="22"/>
      <c r="B814" s="19"/>
      <c r="C814" s="19"/>
      <c r="D814" s="19"/>
      <c r="E814" s="19"/>
      <c r="F814" s="19"/>
      <c r="G814" s="19"/>
      <c r="H814" s="19"/>
      <c r="I814" s="23"/>
      <c r="L814" s="19"/>
      <c r="M814" s="19"/>
      <c r="N814" s="22"/>
      <c r="Q814" s="19"/>
    </row>
    <row r="815" spans="1:17" x14ac:dyDescent="0.3">
      <c r="A815" s="22"/>
      <c r="B815" s="19"/>
      <c r="C815" s="19"/>
      <c r="D815" s="19"/>
      <c r="E815" s="19"/>
      <c r="F815" s="19"/>
      <c r="G815" s="19"/>
      <c r="H815" s="19"/>
      <c r="I815" s="23"/>
      <c r="L815" s="19"/>
      <c r="M815" s="19"/>
      <c r="N815" s="22"/>
      <c r="Q815" s="19"/>
    </row>
    <row r="816" spans="1:17" x14ac:dyDescent="0.3">
      <c r="A816" s="22"/>
      <c r="B816" s="19"/>
      <c r="C816" s="19"/>
      <c r="D816" s="19"/>
      <c r="E816" s="19"/>
      <c r="F816" s="19"/>
      <c r="G816" s="19"/>
      <c r="H816" s="19"/>
      <c r="I816" s="23"/>
      <c r="L816" s="19"/>
      <c r="M816" s="19"/>
      <c r="N816" s="22"/>
      <c r="Q816" s="19"/>
    </row>
    <row r="817" spans="1:17" x14ac:dyDescent="0.3">
      <c r="A817" s="22"/>
      <c r="B817" s="19"/>
      <c r="C817" s="19"/>
      <c r="D817" s="19"/>
      <c r="E817" s="19"/>
      <c r="F817" s="19"/>
      <c r="G817" s="19"/>
      <c r="H817" s="19"/>
      <c r="I817" s="23"/>
      <c r="L817" s="19"/>
      <c r="M817" s="19"/>
      <c r="N817" s="22"/>
      <c r="Q817" s="19"/>
    </row>
    <row r="818" spans="1:17" x14ac:dyDescent="0.3">
      <c r="A818" s="22"/>
      <c r="B818" s="19"/>
      <c r="C818" s="19"/>
      <c r="D818" s="19"/>
      <c r="E818" s="19"/>
      <c r="F818" s="19"/>
      <c r="G818" s="19"/>
      <c r="H818" s="19"/>
      <c r="I818" s="23"/>
      <c r="L818" s="19"/>
      <c r="M818" s="19"/>
      <c r="N818" s="22"/>
      <c r="Q818" s="19"/>
    </row>
    <row r="819" spans="1:17" x14ac:dyDescent="0.3">
      <c r="A819" s="22"/>
      <c r="B819" s="19"/>
      <c r="C819" s="19"/>
      <c r="D819" s="19"/>
      <c r="E819" s="19"/>
      <c r="F819" s="19"/>
      <c r="G819" s="19"/>
      <c r="H819" s="19"/>
      <c r="I819" s="23"/>
      <c r="L819" s="19"/>
      <c r="M819" s="19"/>
      <c r="N819" s="22"/>
      <c r="Q819" s="19"/>
    </row>
    <row r="820" spans="1:17" x14ac:dyDescent="0.3">
      <c r="A820" s="22"/>
      <c r="B820" s="19"/>
      <c r="C820" s="19"/>
      <c r="D820" s="19"/>
      <c r="E820" s="19"/>
      <c r="F820" s="19"/>
      <c r="G820" s="19"/>
      <c r="H820" s="19"/>
      <c r="I820" s="23"/>
      <c r="L820" s="19"/>
      <c r="M820" s="19"/>
      <c r="N820" s="22"/>
      <c r="Q820" s="19"/>
    </row>
    <row r="821" spans="1:17" x14ac:dyDescent="0.3">
      <c r="A821" s="22"/>
      <c r="B821" s="19"/>
      <c r="C821" s="19"/>
      <c r="D821" s="19"/>
      <c r="E821" s="19"/>
      <c r="F821" s="19"/>
      <c r="G821" s="19"/>
      <c r="H821" s="19"/>
      <c r="I821" s="23"/>
      <c r="L821" s="19"/>
      <c r="M821" s="19"/>
      <c r="N821" s="22"/>
      <c r="Q821" s="19"/>
    </row>
    <row r="822" spans="1:17" x14ac:dyDescent="0.3">
      <c r="A822" s="22"/>
      <c r="B822" s="19"/>
      <c r="C822" s="19"/>
      <c r="D822" s="19"/>
      <c r="E822" s="19"/>
      <c r="F822" s="19"/>
      <c r="G822" s="19"/>
      <c r="H822" s="19"/>
      <c r="I822" s="23"/>
      <c r="L822" s="19"/>
      <c r="M822" s="19"/>
      <c r="N822" s="22"/>
      <c r="Q822" s="19"/>
    </row>
    <row r="823" spans="1:17" x14ac:dyDescent="0.3">
      <c r="A823" s="22"/>
      <c r="B823" s="19"/>
      <c r="C823" s="19"/>
      <c r="D823" s="19"/>
      <c r="E823" s="19"/>
      <c r="F823" s="19"/>
      <c r="G823" s="19"/>
      <c r="H823" s="19"/>
      <c r="I823" s="23"/>
      <c r="L823" s="19"/>
      <c r="M823" s="19"/>
      <c r="N823" s="22"/>
      <c r="Q823" s="19"/>
    </row>
    <row r="824" spans="1:17" x14ac:dyDescent="0.3">
      <c r="A824" s="22"/>
      <c r="B824" s="19"/>
      <c r="C824" s="19"/>
      <c r="D824" s="19"/>
      <c r="E824" s="19"/>
      <c r="F824" s="19"/>
      <c r="G824" s="19"/>
      <c r="H824" s="19"/>
      <c r="I824" s="23"/>
      <c r="L824" s="19"/>
      <c r="M824" s="19"/>
      <c r="N824" s="22"/>
      <c r="Q824" s="19"/>
    </row>
    <row r="825" spans="1:17" x14ac:dyDescent="0.3">
      <c r="A825" s="22"/>
      <c r="B825" s="19"/>
      <c r="C825" s="19"/>
      <c r="D825" s="19"/>
      <c r="E825" s="19"/>
      <c r="F825" s="19"/>
      <c r="G825" s="19"/>
      <c r="H825" s="19"/>
      <c r="I825" s="23"/>
      <c r="L825" s="19"/>
      <c r="M825" s="19"/>
      <c r="N825" s="22"/>
      <c r="Q825" s="19"/>
    </row>
    <row r="826" spans="1:17" x14ac:dyDescent="0.3">
      <c r="A826" s="22"/>
      <c r="B826" s="19"/>
      <c r="C826" s="19"/>
      <c r="D826" s="19"/>
      <c r="E826" s="19"/>
      <c r="F826" s="19"/>
      <c r="G826" s="19"/>
      <c r="H826" s="19"/>
      <c r="I826" s="23"/>
      <c r="L826" s="19"/>
      <c r="M826" s="19"/>
      <c r="N826" s="22"/>
      <c r="Q826" s="19"/>
    </row>
    <row r="827" spans="1:17" x14ac:dyDescent="0.3">
      <c r="A827" s="22"/>
      <c r="B827" s="19"/>
      <c r="C827" s="19"/>
      <c r="D827" s="19"/>
      <c r="E827" s="19"/>
      <c r="F827" s="19"/>
      <c r="G827" s="19"/>
      <c r="H827" s="19"/>
      <c r="I827" s="23"/>
      <c r="L827" s="19"/>
      <c r="M827" s="19"/>
      <c r="N827" s="22"/>
      <c r="Q827" s="19"/>
    </row>
    <row r="828" spans="1:17" x14ac:dyDescent="0.3">
      <c r="A828" s="22"/>
      <c r="B828" s="19"/>
      <c r="C828" s="19"/>
      <c r="D828" s="19"/>
      <c r="E828" s="19"/>
      <c r="F828" s="19"/>
      <c r="G828" s="19"/>
      <c r="H828" s="19"/>
      <c r="I828" s="23"/>
      <c r="L828" s="19"/>
      <c r="M828" s="19"/>
      <c r="N828" s="22"/>
      <c r="Q828" s="19"/>
    </row>
    <row r="829" spans="1:17" x14ac:dyDescent="0.3">
      <c r="A829" s="22"/>
      <c r="B829" s="19"/>
      <c r="C829" s="19"/>
      <c r="D829" s="19"/>
      <c r="E829" s="19"/>
      <c r="F829" s="19"/>
      <c r="G829" s="19"/>
      <c r="H829" s="19"/>
      <c r="I829" s="23"/>
      <c r="L829" s="19"/>
      <c r="M829" s="19"/>
      <c r="N829" s="22"/>
      <c r="Q829" s="19"/>
    </row>
    <row r="830" spans="1:17" x14ac:dyDescent="0.3">
      <c r="A830" s="22"/>
      <c r="B830" s="19"/>
      <c r="C830" s="19"/>
      <c r="D830" s="19"/>
      <c r="E830" s="19"/>
      <c r="F830" s="19"/>
      <c r="G830" s="19"/>
      <c r="H830" s="19"/>
      <c r="I830" s="23"/>
      <c r="L830" s="19"/>
      <c r="M830" s="19"/>
      <c r="N830" s="22"/>
      <c r="Q830" s="19"/>
    </row>
    <row r="831" spans="1:17" x14ac:dyDescent="0.3">
      <c r="A831" s="22"/>
      <c r="B831" s="19"/>
      <c r="C831" s="19"/>
      <c r="D831" s="19"/>
      <c r="E831" s="19"/>
      <c r="F831" s="19"/>
      <c r="G831" s="19"/>
      <c r="H831" s="19"/>
      <c r="I831" s="23"/>
      <c r="L831" s="19"/>
      <c r="M831" s="19"/>
      <c r="N831" s="22"/>
      <c r="Q831" s="19"/>
    </row>
    <row r="832" spans="1:17" x14ac:dyDescent="0.3">
      <c r="A832" s="22"/>
      <c r="B832" s="19"/>
      <c r="C832" s="19"/>
      <c r="D832" s="19"/>
      <c r="E832" s="19"/>
      <c r="F832" s="19"/>
      <c r="G832" s="19"/>
      <c r="H832" s="19"/>
      <c r="I832" s="23"/>
      <c r="L832" s="19"/>
      <c r="M832" s="19"/>
      <c r="N832" s="22"/>
      <c r="Q832" s="19"/>
    </row>
    <row r="833" spans="1:17" x14ac:dyDescent="0.3">
      <c r="A833" s="22"/>
      <c r="B833" s="19"/>
      <c r="C833" s="19"/>
      <c r="D833" s="19"/>
      <c r="E833" s="19"/>
      <c r="F833" s="19"/>
      <c r="G833" s="19"/>
      <c r="H833" s="19"/>
      <c r="I833" s="23"/>
      <c r="L833" s="19"/>
      <c r="M833" s="19"/>
      <c r="N833" s="22"/>
      <c r="Q833" s="19"/>
    </row>
    <row r="834" spans="1:17" x14ac:dyDescent="0.3">
      <c r="A834" s="22"/>
      <c r="B834" s="19"/>
      <c r="C834" s="19"/>
      <c r="D834" s="19"/>
      <c r="E834" s="19"/>
      <c r="F834" s="19"/>
      <c r="G834" s="19"/>
      <c r="H834" s="19"/>
      <c r="I834" s="23"/>
      <c r="L834" s="19"/>
      <c r="M834" s="19"/>
      <c r="N834" s="22"/>
      <c r="Q834" s="19"/>
    </row>
    <row r="835" spans="1:17" x14ac:dyDescent="0.3">
      <c r="A835" s="22"/>
      <c r="B835" s="19"/>
      <c r="C835" s="19"/>
      <c r="D835" s="19"/>
      <c r="E835" s="19"/>
      <c r="F835" s="19"/>
      <c r="G835" s="19"/>
      <c r="H835" s="19"/>
      <c r="I835" s="23"/>
      <c r="L835" s="19"/>
      <c r="M835" s="19"/>
      <c r="N835" s="22"/>
      <c r="Q835" s="19"/>
    </row>
    <row r="836" spans="1:17" x14ac:dyDescent="0.3">
      <c r="A836" s="22"/>
      <c r="B836" s="19"/>
      <c r="C836" s="19"/>
      <c r="D836" s="19"/>
      <c r="E836" s="19"/>
      <c r="F836" s="19"/>
      <c r="G836" s="19"/>
      <c r="H836" s="19"/>
      <c r="I836" s="23"/>
      <c r="L836" s="19"/>
      <c r="M836" s="19"/>
      <c r="N836" s="22"/>
      <c r="Q836" s="19"/>
    </row>
    <row r="837" spans="1:17" x14ac:dyDescent="0.3">
      <c r="A837" s="22"/>
      <c r="B837" s="19"/>
      <c r="C837" s="19"/>
      <c r="D837" s="19"/>
      <c r="E837" s="19"/>
      <c r="F837" s="19"/>
      <c r="G837" s="19"/>
      <c r="H837" s="19"/>
      <c r="I837" s="23"/>
      <c r="L837" s="19"/>
      <c r="M837" s="19"/>
      <c r="N837" s="22"/>
      <c r="Q837" s="19"/>
    </row>
    <row r="838" spans="1:17" x14ac:dyDescent="0.3">
      <c r="A838" s="22"/>
      <c r="B838" s="19"/>
      <c r="C838" s="19"/>
      <c r="D838" s="19"/>
      <c r="E838" s="19"/>
      <c r="F838" s="19"/>
      <c r="G838" s="19"/>
      <c r="H838" s="19"/>
      <c r="I838" s="23"/>
      <c r="L838" s="19"/>
      <c r="M838" s="19"/>
      <c r="N838" s="22"/>
      <c r="Q838" s="19"/>
    </row>
    <row r="839" spans="1:17" x14ac:dyDescent="0.3">
      <c r="A839" s="22"/>
      <c r="B839" s="19"/>
      <c r="C839" s="19"/>
      <c r="D839" s="19"/>
      <c r="E839" s="19"/>
      <c r="F839" s="19"/>
      <c r="G839" s="19"/>
      <c r="H839" s="19"/>
      <c r="I839" s="23"/>
      <c r="L839" s="19"/>
      <c r="M839" s="19"/>
      <c r="N839" s="22"/>
      <c r="Q839" s="19"/>
    </row>
    <row r="840" spans="1:17" x14ac:dyDescent="0.3">
      <c r="A840" s="22"/>
      <c r="B840" s="19"/>
      <c r="C840" s="19"/>
      <c r="D840" s="19"/>
      <c r="E840" s="19"/>
      <c r="F840" s="19"/>
      <c r="G840" s="19"/>
      <c r="H840" s="19"/>
      <c r="I840" s="23"/>
      <c r="L840" s="19"/>
      <c r="M840" s="19"/>
      <c r="N840" s="22"/>
      <c r="Q840" s="19"/>
    </row>
    <row r="841" spans="1:17" x14ac:dyDescent="0.3">
      <c r="A841" s="22"/>
      <c r="B841" s="19"/>
      <c r="C841" s="19"/>
      <c r="D841" s="19"/>
      <c r="E841" s="19"/>
      <c r="F841" s="19"/>
      <c r="G841" s="19"/>
      <c r="H841" s="19"/>
      <c r="I841" s="23"/>
      <c r="L841" s="19"/>
      <c r="M841" s="19"/>
      <c r="N841" s="22"/>
      <c r="Q841" s="19"/>
    </row>
    <row r="842" spans="1:17" x14ac:dyDescent="0.3">
      <c r="A842" s="22"/>
      <c r="B842" s="19"/>
      <c r="C842" s="19"/>
      <c r="D842" s="19"/>
      <c r="E842" s="19"/>
      <c r="F842" s="19"/>
      <c r="G842" s="19"/>
      <c r="H842" s="19"/>
      <c r="I842" s="23"/>
      <c r="L842" s="19"/>
      <c r="M842" s="19"/>
      <c r="N842" s="22"/>
      <c r="Q842" s="19"/>
    </row>
    <row r="843" spans="1:17" x14ac:dyDescent="0.3">
      <c r="A843" s="22"/>
      <c r="B843" s="19"/>
      <c r="C843" s="19"/>
      <c r="D843" s="19"/>
      <c r="E843" s="19"/>
      <c r="F843" s="19"/>
      <c r="G843" s="19"/>
      <c r="H843" s="19"/>
      <c r="I843" s="23"/>
      <c r="L843" s="19"/>
      <c r="M843" s="19"/>
      <c r="N843" s="22"/>
      <c r="Q843" s="19"/>
    </row>
    <row r="844" spans="1:17" x14ac:dyDescent="0.3">
      <c r="A844" s="22"/>
      <c r="B844" s="19"/>
      <c r="C844" s="19"/>
      <c r="D844" s="19"/>
      <c r="E844" s="19"/>
      <c r="F844" s="19"/>
      <c r="G844" s="19"/>
      <c r="H844" s="19"/>
      <c r="I844" s="23"/>
      <c r="L844" s="19"/>
      <c r="M844" s="19"/>
      <c r="N844" s="22"/>
      <c r="Q844" s="19"/>
    </row>
    <row r="845" spans="1:17" x14ac:dyDescent="0.3">
      <c r="A845" s="22"/>
      <c r="B845" s="19"/>
      <c r="C845" s="19"/>
      <c r="D845" s="19"/>
      <c r="E845" s="19"/>
      <c r="F845" s="19"/>
      <c r="G845" s="19"/>
      <c r="H845" s="19"/>
      <c r="I845" s="23"/>
      <c r="L845" s="19"/>
      <c r="M845" s="19"/>
      <c r="N845" s="22"/>
      <c r="Q845" s="19"/>
    </row>
    <row r="846" spans="1:17" x14ac:dyDescent="0.3">
      <c r="A846" s="22"/>
      <c r="B846" s="19"/>
      <c r="C846" s="19"/>
      <c r="D846" s="19"/>
      <c r="E846" s="19"/>
      <c r="F846" s="19"/>
      <c r="G846" s="19"/>
      <c r="H846" s="19"/>
      <c r="I846" s="23"/>
      <c r="L846" s="19"/>
      <c r="M846" s="19"/>
      <c r="N846" s="22"/>
      <c r="Q846" s="19"/>
    </row>
    <row r="847" spans="1:17" x14ac:dyDescent="0.3">
      <c r="A847" s="22"/>
      <c r="B847" s="19"/>
      <c r="C847" s="19"/>
      <c r="D847" s="19"/>
      <c r="E847" s="19"/>
      <c r="F847" s="19"/>
      <c r="G847" s="19"/>
      <c r="H847" s="19"/>
      <c r="I847" s="23"/>
      <c r="L847" s="19"/>
      <c r="M847" s="19"/>
      <c r="N847" s="22"/>
      <c r="Q847" s="19"/>
    </row>
    <row r="848" spans="1:17" x14ac:dyDescent="0.3">
      <c r="A848" s="22"/>
      <c r="B848" s="19"/>
      <c r="C848" s="19"/>
      <c r="D848" s="19"/>
      <c r="E848" s="19"/>
      <c r="F848" s="19"/>
      <c r="G848" s="19"/>
      <c r="H848" s="19"/>
      <c r="I848" s="23"/>
      <c r="L848" s="19"/>
      <c r="M848" s="19"/>
      <c r="N848" s="22"/>
      <c r="Q848" s="19"/>
    </row>
    <row r="849" spans="1:17" x14ac:dyDescent="0.3">
      <c r="A849" s="22"/>
      <c r="B849" s="19"/>
      <c r="C849" s="19"/>
      <c r="D849" s="19"/>
      <c r="E849" s="19"/>
      <c r="F849" s="19"/>
      <c r="G849" s="19"/>
      <c r="H849" s="19"/>
      <c r="I849" s="23"/>
      <c r="L849" s="19"/>
      <c r="M849" s="19"/>
      <c r="N849" s="22"/>
      <c r="Q849" s="19"/>
    </row>
    <row r="850" spans="1:17" x14ac:dyDescent="0.3">
      <c r="A850" s="22"/>
      <c r="B850" s="19"/>
      <c r="C850" s="19"/>
      <c r="D850" s="19"/>
      <c r="E850" s="19"/>
      <c r="F850" s="19"/>
      <c r="G850" s="19"/>
      <c r="H850" s="19"/>
      <c r="I850" s="23"/>
      <c r="L850" s="19"/>
      <c r="M850" s="19"/>
      <c r="N850" s="22"/>
      <c r="Q850" s="19"/>
    </row>
    <row r="851" spans="1:17" x14ac:dyDescent="0.3">
      <c r="A851" s="22"/>
      <c r="B851" s="19"/>
      <c r="C851" s="19"/>
      <c r="D851" s="19"/>
      <c r="E851" s="19"/>
      <c r="F851" s="19"/>
      <c r="G851" s="19"/>
      <c r="H851" s="19"/>
      <c r="I851" s="23"/>
      <c r="L851" s="19"/>
      <c r="M851" s="19"/>
      <c r="N851" s="22"/>
      <c r="Q851" s="19"/>
    </row>
    <row r="852" spans="1:17" x14ac:dyDescent="0.3">
      <c r="A852" s="22"/>
      <c r="B852" s="19"/>
      <c r="C852" s="19"/>
      <c r="D852" s="19"/>
      <c r="E852" s="19"/>
      <c r="F852" s="19"/>
      <c r="G852" s="19"/>
      <c r="H852" s="19"/>
      <c r="I852" s="23"/>
      <c r="L852" s="19"/>
      <c r="M852" s="19"/>
      <c r="N852" s="22"/>
      <c r="Q852" s="19"/>
    </row>
    <row r="853" spans="1:17" x14ac:dyDescent="0.3">
      <c r="A853" s="22"/>
      <c r="B853" s="19"/>
      <c r="C853" s="19"/>
      <c r="D853" s="19"/>
      <c r="E853" s="19"/>
      <c r="F853" s="19"/>
      <c r="G853" s="19"/>
      <c r="H853" s="19"/>
      <c r="I853" s="23"/>
      <c r="L853" s="19"/>
      <c r="M853" s="19"/>
      <c r="N853" s="22"/>
      <c r="Q853" s="19"/>
    </row>
    <row r="854" spans="1:17" x14ac:dyDescent="0.3">
      <c r="A854" s="22"/>
      <c r="B854" s="19"/>
      <c r="C854" s="19"/>
      <c r="D854" s="19"/>
      <c r="E854" s="19"/>
      <c r="F854" s="19"/>
      <c r="G854" s="19"/>
      <c r="H854" s="19"/>
      <c r="I854" s="23"/>
      <c r="L854" s="19"/>
      <c r="M854" s="19"/>
      <c r="N854" s="22"/>
      <c r="Q854" s="19"/>
    </row>
    <row r="855" spans="1:17" x14ac:dyDescent="0.3">
      <c r="A855" s="22"/>
      <c r="B855" s="19"/>
      <c r="C855" s="19"/>
      <c r="D855" s="19"/>
      <c r="E855" s="19"/>
      <c r="F855" s="19"/>
      <c r="G855" s="19"/>
      <c r="H855" s="19"/>
      <c r="I855" s="23"/>
      <c r="L855" s="19"/>
      <c r="M855" s="19"/>
      <c r="N855" s="22"/>
      <c r="Q855" s="19"/>
    </row>
    <row r="856" spans="1:17" x14ac:dyDescent="0.3">
      <c r="A856" s="22"/>
      <c r="B856" s="19"/>
      <c r="C856" s="19"/>
      <c r="D856" s="19"/>
      <c r="E856" s="19"/>
      <c r="F856" s="19"/>
      <c r="G856" s="19"/>
      <c r="H856" s="19"/>
      <c r="I856" s="23"/>
      <c r="L856" s="19"/>
      <c r="M856" s="19"/>
      <c r="N856" s="22"/>
      <c r="Q856" s="19"/>
    </row>
    <row r="857" spans="1:17" x14ac:dyDescent="0.3">
      <c r="A857" s="22"/>
      <c r="B857" s="19"/>
      <c r="C857" s="19"/>
      <c r="D857" s="19"/>
      <c r="E857" s="19"/>
      <c r="F857" s="19"/>
      <c r="G857" s="19"/>
      <c r="H857" s="19"/>
      <c r="I857" s="23"/>
      <c r="L857" s="19"/>
      <c r="M857" s="19"/>
      <c r="N857" s="22"/>
      <c r="Q857" s="19"/>
    </row>
    <row r="858" spans="1:17" x14ac:dyDescent="0.3">
      <c r="A858" s="22"/>
      <c r="B858" s="19"/>
      <c r="C858" s="19"/>
      <c r="D858" s="19"/>
      <c r="E858" s="19"/>
      <c r="F858" s="19"/>
      <c r="G858" s="19"/>
      <c r="H858" s="19"/>
      <c r="I858" s="23"/>
      <c r="L858" s="19"/>
      <c r="M858" s="19"/>
      <c r="N858" s="22"/>
      <c r="Q858" s="19"/>
    </row>
    <row r="859" spans="1:17" x14ac:dyDescent="0.3">
      <c r="A859" s="22"/>
      <c r="B859" s="19"/>
      <c r="C859" s="19"/>
      <c r="D859" s="19"/>
      <c r="E859" s="19"/>
      <c r="F859" s="19"/>
      <c r="G859" s="19"/>
      <c r="H859" s="19"/>
      <c r="I859" s="23"/>
      <c r="L859" s="19"/>
      <c r="M859" s="19"/>
      <c r="N859" s="22"/>
      <c r="Q859" s="19"/>
    </row>
    <row r="860" spans="1:17" x14ac:dyDescent="0.3">
      <c r="A860" s="22"/>
      <c r="B860" s="19"/>
      <c r="C860" s="19"/>
      <c r="D860" s="19"/>
      <c r="E860" s="19"/>
      <c r="F860" s="19"/>
      <c r="G860" s="19"/>
      <c r="H860" s="19"/>
      <c r="I860" s="23"/>
      <c r="L860" s="19"/>
      <c r="M860" s="19"/>
      <c r="N860" s="22"/>
      <c r="Q860" s="19"/>
    </row>
    <row r="861" spans="1:17" x14ac:dyDescent="0.3">
      <c r="A861" s="22"/>
      <c r="B861" s="19"/>
      <c r="C861" s="19"/>
      <c r="D861" s="19"/>
      <c r="E861" s="19"/>
      <c r="F861" s="19"/>
      <c r="G861" s="19"/>
      <c r="H861" s="19"/>
      <c r="I861" s="23"/>
      <c r="L861" s="19"/>
      <c r="M861" s="19"/>
      <c r="N861" s="22"/>
      <c r="Q861" s="19"/>
    </row>
    <row r="862" spans="1:17" x14ac:dyDescent="0.3">
      <c r="A862" s="22"/>
      <c r="B862" s="19"/>
      <c r="C862" s="19"/>
      <c r="D862" s="19"/>
      <c r="E862" s="19"/>
      <c r="F862" s="19"/>
      <c r="G862" s="19"/>
      <c r="H862" s="19"/>
      <c r="I862" s="23"/>
      <c r="L862" s="19"/>
      <c r="M862" s="19"/>
      <c r="N862" s="22"/>
      <c r="Q862" s="19"/>
    </row>
    <row r="863" spans="1:17" x14ac:dyDescent="0.3">
      <c r="A863" s="22"/>
      <c r="B863" s="19"/>
      <c r="C863" s="19"/>
      <c r="D863" s="19"/>
      <c r="E863" s="19"/>
      <c r="F863" s="19"/>
      <c r="G863" s="19"/>
      <c r="H863" s="19"/>
      <c r="I863" s="23"/>
      <c r="L863" s="19"/>
      <c r="M863" s="19"/>
      <c r="N863" s="22"/>
      <c r="Q863" s="19"/>
    </row>
    <row r="864" spans="1:17" x14ac:dyDescent="0.3">
      <c r="A864" s="22"/>
      <c r="B864" s="19"/>
      <c r="C864" s="19"/>
      <c r="D864" s="19"/>
      <c r="E864" s="19"/>
      <c r="F864" s="19"/>
      <c r="G864" s="19"/>
      <c r="H864" s="19"/>
      <c r="I864" s="23"/>
      <c r="L864" s="19"/>
      <c r="M864" s="19"/>
      <c r="N864" s="22"/>
      <c r="Q864" s="19"/>
    </row>
    <row r="865" spans="1:17" x14ac:dyDescent="0.3">
      <c r="A865" s="22"/>
      <c r="B865" s="19"/>
      <c r="C865" s="19"/>
      <c r="D865" s="19"/>
      <c r="E865" s="19"/>
      <c r="F865" s="19"/>
      <c r="G865" s="19"/>
      <c r="H865" s="19"/>
      <c r="I865" s="23"/>
      <c r="L865" s="19"/>
      <c r="M865" s="19"/>
      <c r="N865" s="22"/>
      <c r="Q865" s="19"/>
    </row>
    <row r="866" spans="1:17" x14ac:dyDescent="0.3">
      <c r="A866" s="22"/>
      <c r="B866" s="19"/>
      <c r="C866" s="19"/>
      <c r="D866" s="19"/>
      <c r="E866" s="19"/>
      <c r="F866" s="19"/>
      <c r="G866" s="19"/>
      <c r="H866" s="19"/>
      <c r="I866" s="23"/>
      <c r="L866" s="19"/>
      <c r="M866" s="19"/>
      <c r="N866" s="22"/>
      <c r="Q866" s="19"/>
    </row>
    <row r="867" spans="1:17" x14ac:dyDescent="0.3">
      <c r="A867" s="22"/>
      <c r="B867" s="19"/>
      <c r="C867" s="19"/>
      <c r="D867" s="19"/>
      <c r="E867" s="19"/>
      <c r="F867" s="19"/>
      <c r="G867" s="19"/>
      <c r="H867" s="19"/>
      <c r="I867" s="23"/>
      <c r="L867" s="19"/>
      <c r="M867" s="19"/>
      <c r="N867" s="22"/>
      <c r="Q867" s="19"/>
    </row>
    <row r="868" spans="1:17" x14ac:dyDescent="0.3">
      <c r="A868" s="22"/>
      <c r="B868" s="19"/>
      <c r="C868" s="19"/>
      <c r="D868" s="19"/>
      <c r="E868" s="19"/>
      <c r="F868" s="19"/>
      <c r="G868" s="19"/>
      <c r="H868" s="19"/>
      <c r="I868" s="23"/>
      <c r="L868" s="19"/>
      <c r="M868" s="19"/>
      <c r="N868" s="22"/>
      <c r="Q868" s="19"/>
    </row>
    <row r="869" spans="1:17" x14ac:dyDescent="0.3">
      <c r="A869" s="22"/>
      <c r="B869" s="19"/>
      <c r="C869" s="19"/>
      <c r="D869" s="19"/>
      <c r="E869" s="19"/>
      <c r="F869" s="19"/>
      <c r="G869" s="19"/>
      <c r="H869" s="19"/>
      <c r="I869" s="23"/>
      <c r="L869" s="19"/>
      <c r="M869" s="19"/>
      <c r="N869" s="22"/>
      <c r="Q869" s="19"/>
    </row>
    <row r="870" spans="1:17" x14ac:dyDescent="0.3">
      <c r="A870" s="22"/>
      <c r="B870" s="19"/>
      <c r="C870" s="19"/>
      <c r="D870" s="19"/>
      <c r="E870" s="19"/>
      <c r="F870" s="19"/>
      <c r="G870" s="19"/>
      <c r="H870" s="19"/>
      <c r="I870" s="23"/>
      <c r="L870" s="19"/>
      <c r="M870" s="19"/>
      <c r="N870" s="22"/>
      <c r="Q870" s="19"/>
    </row>
    <row r="871" spans="1:17" x14ac:dyDescent="0.3">
      <c r="A871" s="22"/>
      <c r="B871" s="19"/>
      <c r="C871" s="19"/>
      <c r="D871" s="19"/>
      <c r="E871" s="19"/>
      <c r="F871" s="19"/>
      <c r="G871" s="19"/>
      <c r="H871" s="19"/>
      <c r="I871" s="23"/>
      <c r="L871" s="19"/>
      <c r="M871" s="19"/>
      <c r="N871" s="22"/>
      <c r="Q871" s="19"/>
    </row>
    <row r="872" spans="1:17" x14ac:dyDescent="0.3">
      <c r="A872" s="22"/>
      <c r="B872" s="19"/>
      <c r="C872" s="19"/>
      <c r="D872" s="19"/>
      <c r="E872" s="19"/>
      <c r="F872" s="19"/>
      <c r="G872" s="19"/>
      <c r="H872" s="19"/>
      <c r="I872" s="23"/>
      <c r="L872" s="19"/>
      <c r="M872" s="19"/>
      <c r="N872" s="22"/>
      <c r="Q872" s="19"/>
    </row>
    <row r="873" spans="1:17" x14ac:dyDescent="0.3">
      <c r="A873" s="22"/>
      <c r="B873" s="19"/>
      <c r="C873" s="19"/>
      <c r="D873" s="19"/>
      <c r="E873" s="19"/>
      <c r="F873" s="19"/>
      <c r="G873" s="19"/>
      <c r="H873" s="19"/>
      <c r="I873" s="23"/>
      <c r="L873" s="19"/>
      <c r="M873" s="19"/>
      <c r="N873" s="22"/>
      <c r="Q873" s="19"/>
    </row>
    <row r="874" spans="1:17" x14ac:dyDescent="0.3">
      <c r="A874" s="22"/>
      <c r="B874" s="19"/>
      <c r="C874" s="19"/>
      <c r="D874" s="19"/>
      <c r="E874" s="19"/>
      <c r="F874" s="19"/>
      <c r="G874" s="19"/>
      <c r="H874" s="19"/>
      <c r="I874" s="23"/>
      <c r="L874" s="19"/>
      <c r="M874" s="19"/>
      <c r="N874" s="22"/>
      <c r="Q874" s="19"/>
    </row>
    <row r="875" spans="1:17" x14ac:dyDescent="0.3">
      <c r="A875" s="22"/>
      <c r="B875" s="19"/>
      <c r="C875" s="19"/>
      <c r="D875" s="19"/>
      <c r="E875" s="19"/>
      <c r="F875" s="19"/>
      <c r="G875" s="19"/>
      <c r="H875" s="19"/>
      <c r="I875" s="23"/>
      <c r="L875" s="19"/>
      <c r="M875" s="19"/>
      <c r="N875" s="22"/>
      <c r="Q875" s="19"/>
    </row>
    <row r="876" spans="1:17" x14ac:dyDescent="0.3">
      <c r="A876" s="22"/>
      <c r="B876" s="19"/>
      <c r="C876" s="19"/>
      <c r="D876" s="19"/>
      <c r="E876" s="19"/>
      <c r="F876" s="19"/>
      <c r="G876" s="19"/>
      <c r="H876" s="19"/>
      <c r="I876" s="23"/>
      <c r="L876" s="19"/>
      <c r="M876" s="19"/>
      <c r="N876" s="22"/>
      <c r="Q876" s="19"/>
    </row>
    <row r="877" spans="1:17" x14ac:dyDescent="0.3">
      <c r="A877" s="22"/>
      <c r="B877" s="19"/>
      <c r="C877" s="19"/>
      <c r="D877" s="19"/>
      <c r="E877" s="19"/>
      <c r="F877" s="19"/>
      <c r="G877" s="19"/>
      <c r="H877" s="19"/>
      <c r="I877" s="23"/>
      <c r="L877" s="19"/>
      <c r="M877" s="19"/>
      <c r="N877" s="22"/>
      <c r="Q877" s="19"/>
    </row>
    <row r="878" spans="1:17" x14ac:dyDescent="0.3">
      <c r="A878" s="22"/>
      <c r="B878" s="19"/>
      <c r="C878" s="19"/>
      <c r="D878" s="19"/>
      <c r="E878" s="19"/>
      <c r="F878" s="19"/>
      <c r="G878" s="19"/>
      <c r="H878" s="19"/>
      <c r="I878" s="23"/>
      <c r="L878" s="19"/>
      <c r="M878" s="19"/>
      <c r="N878" s="22"/>
      <c r="Q878" s="19"/>
    </row>
    <row r="879" spans="1:17" x14ac:dyDescent="0.3">
      <c r="A879" s="22"/>
      <c r="B879" s="19"/>
      <c r="C879" s="19"/>
      <c r="D879" s="19"/>
      <c r="E879" s="19"/>
      <c r="F879" s="19"/>
      <c r="G879" s="19"/>
      <c r="H879" s="19"/>
      <c r="I879" s="23"/>
      <c r="L879" s="19"/>
      <c r="M879" s="19"/>
      <c r="N879" s="22"/>
      <c r="Q879" s="19"/>
    </row>
    <row r="880" spans="1:17" x14ac:dyDescent="0.3">
      <c r="A880" s="22"/>
      <c r="B880" s="19"/>
      <c r="C880" s="19"/>
      <c r="D880" s="19"/>
      <c r="E880" s="19"/>
      <c r="F880" s="19"/>
      <c r="G880" s="19"/>
      <c r="H880" s="19"/>
      <c r="I880" s="23"/>
      <c r="L880" s="19"/>
      <c r="M880" s="19"/>
      <c r="N880" s="22"/>
      <c r="Q880" s="19"/>
    </row>
    <row r="881" spans="1:17" x14ac:dyDescent="0.3">
      <c r="A881" s="22"/>
      <c r="B881" s="19"/>
      <c r="C881" s="19"/>
      <c r="D881" s="19"/>
      <c r="E881" s="19"/>
      <c r="F881" s="19"/>
      <c r="G881" s="19"/>
      <c r="H881" s="19"/>
      <c r="I881" s="23"/>
      <c r="L881" s="19"/>
      <c r="M881" s="19"/>
      <c r="N881" s="22"/>
      <c r="Q881" s="19"/>
    </row>
    <row r="882" spans="1:17" x14ac:dyDescent="0.3">
      <c r="A882" s="22"/>
      <c r="B882" s="19"/>
      <c r="C882" s="19"/>
      <c r="D882" s="19"/>
      <c r="E882" s="19"/>
      <c r="F882" s="19"/>
      <c r="G882" s="19"/>
      <c r="H882" s="19"/>
      <c r="I882" s="23"/>
      <c r="L882" s="19"/>
      <c r="M882" s="19"/>
      <c r="N882" s="22"/>
      <c r="Q882" s="19"/>
    </row>
    <row r="883" spans="1:17" x14ac:dyDescent="0.3">
      <c r="A883" s="22"/>
      <c r="B883" s="19"/>
      <c r="C883" s="19"/>
      <c r="D883" s="19"/>
      <c r="E883" s="19"/>
      <c r="F883" s="19"/>
      <c r="G883" s="19"/>
      <c r="H883" s="19"/>
      <c r="I883" s="23"/>
      <c r="L883" s="19"/>
      <c r="M883" s="19"/>
      <c r="N883" s="22"/>
      <c r="Q883" s="19"/>
    </row>
    <row r="884" spans="1:17" x14ac:dyDescent="0.3">
      <c r="A884" s="22"/>
      <c r="B884" s="19"/>
      <c r="C884" s="19"/>
      <c r="D884" s="19"/>
      <c r="E884" s="19"/>
      <c r="F884" s="19"/>
      <c r="G884" s="19"/>
      <c r="H884" s="19"/>
      <c r="I884" s="23"/>
      <c r="L884" s="19"/>
      <c r="M884" s="19"/>
      <c r="N884" s="22"/>
      <c r="Q884" s="19"/>
    </row>
    <row r="885" spans="1:17" x14ac:dyDescent="0.3">
      <c r="A885" s="22"/>
      <c r="B885" s="19"/>
      <c r="C885" s="19"/>
      <c r="D885" s="19"/>
      <c r="E885" s="19"/>
      <c r="F885" s="19"/>
      <c r="G885" s="19"/>
      <c r="H885" s="19"/>
      <c r="I885" s="23"/>
      <c r="L885" s="19"/>
      <c r="M885" s="19"/>
      <c r="N885" s="22"/>
      <c r="Q885" s="19"/>
    </row>
    <row r="886" spans="1:17" x14ac:dyDescent="0.3">
      <c r="A886" s="22"/>
      <c r="B886" s="19"/>
      <c r="C886" s="19"/>
      <c r="D886" s="19"/>
      <c r="E886" s="19"/>
      <c r="F886" s="19"/>
      <c r="G886" s="19"/>
      <c r="H886" s="19"/>
      <c r="I886" s="23"/>
      <c r="L886" s="19"/>
      <c r="M886" s="19"/>
      <c r="N886" s="22"/>
      <c r="Q886" s="19"/>
    </row>
    <row r="887" spans="1:17" x14ac:dyDescent="0.3">
      <c r="A887" s="22"/>
      <c r="B887" s="19"/>
      <c r="C887" s="19"/>
      <c r="D887" s="19"/>
      <c r="E887" s="19"/>
      <c r="F887" s="19"/>
      <c r="G887" s="19"/>
      <c r="H887" s="19"/>
      <c r="I887" s="23"/>
      <c r="L887" s="19"/>
      <c r="M887" s="19"/>
      <c r="N887" s="22"/>
      <c r="Q887" s="19"/>
    </row>
    <row r="888" spans="1:17" x14ac:dyDescent="0.3">
      <c r="A888" s="22"/>
      <c r="B888" s="19"/>
      <c r="C888" s="19"/>
      <c r="D888" s="19"/>
      <c r="E888" s="19"/>
      <c r="F888" s="19"/>
      <c r="G888" s="19"/>
      <c r="H888" s="19"/>
      <c r="I888" s="23"/>
      <c r="L888" s="19"/>
      <c r="M888" s="19"/>
      <c r="N888" s="22"/>
      <c r="Q888" s="19"/>
    </row>
    <row r="889" spans="1:17" x14ac:dyDescent="0.3">
      <c r="A889" s="22"/>
      <c r="B889" s="19"/>
      <c r="C889" s="19"/>
      <c r="D889" s="19"/>
      <c r="E889" s="19"/>
      <c r="F889" s="19"/>
      <c r="G889" s="19"/>
      <c r="H889" s="19"/>
      <c r="I889" s="23"/>
      <c r="L889" s="19"/>
      <c r="M889" s="19"/>
      <c r="N889" s="22"/>
      <c r="Q889" s="19"/>
    </row>
    <row r="890" spans="1:17" x14ac:dyDescent="0.3">
      <c r="A890" s="22"/>
      <c r="B890" s="19"/>
      <c r="C890" s="19"/>
      <c r="D890" s="19"/>
      <c r="E890" s="19"/>
      <c r="F890" s="19"/>
      <c r="G890" s="19"/>
      <c r="H890" s="19"/>
      <c r="I890" s="23"/>
      <c r="L890" s="19"/>
      <c r="M890" s="19"/>
      <c r="N890" s="22"/>
      <c r="Q890" s="19"/>
    </row>
    <row r="891" spans="1:17" x14ac:dyDescent="0.3">
      <c r="A891" s="22"/>
      <c r="B891" s="19"/>
      <c r="C891" s="19"/>
      <c r="D891" s="19"/>
      <c r="E891" s="19"/>
      <c r="F891" s="19"/>
      <c r="G891" s="19"/>
      <c r="H891" s="19"/>
      <c r="I891" s="23"/>
      <c r="L891" s="19"/>
      <c r="M891" s="19"/>
      <c r="N891" s="22"/>
      <c r="Q891" s="19"/>
    </row>
    <row r="892" spans="1:17" x14ac:dyDescent="0.3">
      <c r="A892" s="22"/>
      <c r="B892" s="19"/>
      <c r="C892" s="19"/>
      <c r="D892" s="19"/>
      <c r="E892" s="19"/>
      <c r="F892" s="19"/>
      <c r="G892" s="19"/>
      <c r="H892" s="19"/>
      <c r="I892" s="23"/>
      <c r="L892" s="19"/>
      <c r="M892" s="19"/>
      <c r="N892" s="22"/>
      <c r="Q892" s="19"/>
    </row>
    <row r="893" spans="1:17" x14ac:dyDescent="0.3">
      <c r="A893" s="22"/>
      <c r="B893" s="19"/>
      <c r="C893" s="19"/>
      <c r="D893" s="19"/>
      <c r="E893" s="19"/>
      <c r="F893" s="19"/>
      <c r="G893" s="19"/>
      <c r="H893" s="19"/>
      <c r="I893" s="23"/>
      <c r="L893" s="19"/>
      <c r="M893" s="19"/>
      <c r="N893" s="22"/>
      <c r="Q893" s="19"/>
    </row>
    <row r="894" spans="1:17" x14ac:dyDescent="0.3">
      <c r="A894" s="22"/>
      <c r="B894" s="19"/>
      <c r="C894" s="19"/>
      <c r="D894" s="19"/>
      <c r="E894" s="19"/>
      <c r="F894" s="19"/>
      <c r="G894" s="19"/>
      <c r="H894" s="19"/>
      <c r="I894" s="23"/>
      <c r="L894" s="19"/>
      <c r="M894" s="19"/>
      <c r="N894" s="22"/>
      <c r="Q894" s="19"/>
    </row>
    <row r="895" spans="1:17" x14ac:dyDescent="0.3">
      <c r="A895" s="22"/>
      <c r="B895" s="19"/>
      <c r="C895" s="19"/>
      <c r="D895" s="19"/>
      <c r="E895" s="19"/>
      <c r="F895" s="19"/>
      <c r="G895" s="19"/>
      <c r="H895" s="19"/>
      <c r="I895" s="23"/>
      <c r="L895" s="19"/>
      <c r="M895" s="19"/>
      <c r="N895" s="22"/>
      <c r="Q895" s="19"/>
    </row>
    <row r="896" spans="1:17" x14ac:dyDescent="0.3">
      <c r="A896" s="22"/>
      <c r="B896" s="19"/>
      <c r="C896" s="19"/>
      <c r="D896" s="19"/>
      <c r="E896" s="19"/>
      <c r="F896" s="19"/>
      <c r="G896" s="19"/>
      <c r="H896" s="19"/>
      <c r="I896" s="23"/>
      <c r="L896" s="19"/>
      <c r="M896" s="19"/>
      <c r="N896" s="22"/>
      <c r="Q896" s="19"/>
    </row>
    <row r="897" spans="1:17" x14ac:dyDescent="0.3">
      <c r="A897" s="22"/>
      <c r="B897" s="19"/>
      <c r="C897" s="19"/>
      <c r="D897" s="19"/>
      <c r="E897" s="19"/>
      <c r="F897" s="19"/>
      <c r="G897" s="19"/>
      <c r="H897" s="19"/>
      <c r="I897" s="23"/>
      <c r="L897" s="19"/>
      <c r="M897" s="19"/>
      <c r="N897" s="22"/>
      <c r="Q897" s="19"/>
    </row>
    <row r="898" spans="1:17" x14ac:dyDescent="0.3">
      <c r="A898" s="22"/>
      <c r="B898" s="19"/>
      <c r="C898" s="19"/>
      <c r="D898" s="19"/>
      <c r="E898" s="19"/>
      <c r="F898" s="19"/>
      <c r="G898" s="19"/>
      <c r="H898" s="19"/>
      <c r="I898" s="23"/>
      <c r="L898" s="19"/>
      <c r="M898" s="19"/>
      <c r="N898" s="22"/>
      <c r="Q898" s="19"/>
    </row>
    <row r="899" spans="1:17" x14ac:dyDescent="0.3">
      <c r="A899" s="22"/>
      <c r="B899" s="19"/>
      <c r="C899" s="19"/>
      <c r="D899" s="19"/>
      <c r="E899" s="19"/>
      <c r="F899" s="19"/>
      <c r="G899" s="19"/>
      <c r="H899" s="19"/>
      <c r="I899" s="23"/>
      <c r="L899" s="19"/>
      <c r="M899" s="19"/>
      <c r="N899" s="22"/>
      <c r="Q899" s="19"/>
    </row>
    <row r="900" spans="1:17" x14ac:dyDescent="0.3">
      <c r="A900" s="22"/>
      <c r="B900" s="19"/>
      <c r="C900" s="19"/>
      <c r="D900" s="19"/>
      <c r="E900" s="19"/>
      <c r="F900" s="19"/>
      <c r="G900" s="19"/>
      <c r="H900" s="19"/>
      <c r="I900" s="23"/>
      <c r="L900" s="19"/>
      <c r="M900" s="19"/>
      <c r="N900" s="22"/>
      <c r="Q900" s="19"/>
    </row>
    <row r="901" spans="1:17" x14ac:dyDescent="0.3">
      <c r="A901" s="22"/>
      <c r="B901" s="19"/>
      <c r="C901" s="19"/>
      <c r="D901" s="19"/>
      <c r="E901" s="19"/>
      <c r="F901" s="19"/>
      <c r="G901" s="19"/>
      <c r="H901" s="19"/>
      <c r="I901" s="23"/>
      <c r="L901" s="19"/>
      <c r="M901" s="19"/>
      <c r="N901" s="22"/>
      <c r="Q901" s="19"/>
    </row>
    <row r="902" spans="1:17" x14ac:dyDescent="0.3">
      <c r="A902" s="22"/>
      <c r="B902" s="19"/>
      <c r="C902" s="19"/>
      <c r="D902" s="19"/>
      <c r="E902" s="19"/>
      <c r="F902" s="19"/>
      <c r="G902" s="19"/>
      <c r="H902" s="19"/>
      <c r="I902" s="23"/>
      <c r="L902" s="19"/>
      <c r="M902" s="19"/>
      <c r="N902" s="22"/>
      <c r="Q902" s="19"/>
    </row>
    <row r="903" spans="1:17" x14ac:dyDescent="0.3">
      <c r="A903" s="22"/>
      <c r="B903" s="19"/>
      <c r="C903" s="19"/>
      <c r="D903" s="19"/>
      <c r="E903" s="19"/>
      <c r="F903" s="19"/>
      <c r="G903" s="19"/>
      <c r="H903" s="19"/>
      <c r="I903" s="23"/>
      <c r="L903" s="19"/>
      <c r="M903" s="19"/>
      <c r="N903" s="22"/>
      <c r="Q903" s="19"/>
    </row>
    <row r="904" spans="1:17" x14ac:dyDescent="0.3">
      <c r="A904" s="22"/>
      <c r="B904" s="19"/>
      <c r="C904" s="19"/>
      <c r="D904" s="19"/>
      <c r="E904" s="19"/>
      <c r="F904" s="19"/>
      <c r="G904" s="19"/>
      <c r="H904" s="19"/>
      <c r="I904" s="23"/>
      <c r="L904" s="19"/>
      <c r="M904" s="19"/>
      <c r="N904" s="22"/>
      <c r="Q904" s="19"/>
    </row>
    <row r="905" spans="1:17" x14ac:dyDescent="0.3">
      <c r="A905" s="22"/>
      <c r="B905" s="19"/>
      <c r="C905" s="19"/>
      <c r="D905" s="19"/>
      <c r="E905" s="19"/>
      <c r="F905" s="19"/>
      <c r="G905" s="19"/>
      <c r="H905" s="19"/>
      <c r="I905" s="23"/>
      <c r="L905" s="19"/>
      <c r="M905" s="19"/>
      <c r="N905" s="22"/>
      <c r="Q905" s="19"/>
    </row>
    <row r="906" spans="1:17" x14ac:dyDescent="0.3">
      <c r="A906" s="22"/>
      <c r="B906" s="19"/>
      <c r="C906" s="19"/>
      <c r="D906" s="19"/>
      <c r="E906" s="19"/>
      <c r="F906" s="19"/>
      <c r="G906" s="19"/>
      <c r="H906" s="19"/>
      <c r="I906" s="23"/>
      <c r="L906" s="19"/>
      <c r="M906" s="19"/>
      <c r="N906" s="22"/>
      <c r="Q906" s="19"/>
    </row>
    <row r="907" spans="1:17" x14ac:dyDescent="0.3">
      <c r="A907" s="22"/>
      <c r="B907" s="19"/>
      <c r="C907" s="19"/>
      <c r="D907" s="19"/>
      <c r="E907" s="19"/>
      <c r="F907" s="19"/>
      <c r="G907" s="19"/>
      <c r="H907" s="19"/>
      <c r="I907" s="23"/>
      <c r="L907" s="19"/>
      <c r="M907" s="19"/>
      <c r="N907" s="22"/>
      <c r="Q907" s="19"/>
    </row>
    <row r="908" spans="1:17" x14ac:dyDescent="0.3">
      <c r="A908" s="22"/>
      <c r="B908" s="19"/>
      <c r="C908" s="19"/>
      <c r="D908" s="19"/>
      <c r="E908" s="19"/>
      <c r="F908" s="19"/>
      <c r="G908" s="19"/>
      <c r="H908" s="19"/>
      <c r="I908" s="23"/>
      <c r="L908" s="19"/>
      <c r="M908" s="19"/>
      <c r="N908" s="22"/>
      <c r="Q908" s="19"/>
    </row>
    <row r="909" spans="1:17" x14ac:dyDescent="0.3">
      <c r="A909" s="22"/>
      <c r="B909" s="19"/>
      <c r="C909" s="19"/>
      <c r="D909" s="19"/>
      <c r="E909" s="19"/>
      <c r="F909" s="19"/>
      <c r="G909" s="19"/>
      <c r="H909" s="19"/>
      <c r="I909" s="23"/>
      <c r="L909" s="19"/>
      <c r="M909" s="19"/>
      <c r="N909" s="22"/>
      <c r="Q909" s="19"/>
    </row>
    <row r="910" spans="1:17" x14ac:dyDescent="0.3">
      <c r="A910" s="22"/>
      <c r="B910" s="19"/>
      <c r="C910" s="19"/>
      <c r="D910" s="19"/>
      <c r="E910" s="19"/>
      <c r="F910" s="19"/>
      <c r="G910" s="19"/>
      <c r="H910" s="19"/>
      <c r="I910" s="23"/>
      <c r="L910" s="19"/>
      <c r="M910" s="19"/>
      <c r="N910" s="22"/>
      <c r="Q910" s="19"/>
    </row>
    <row r="911" spans="1:17" x14ac:dyDescent="0.3">
      <c r="A911" s="22"/>
      <c r="B911" s="19"/>
      <c r="C911" s="19"/>
      <c r="D911" s="19"/>
      <c r="E911" s="19"/>
      <c r="F911" s="19"/>
      <c r="G911" s="19"/>
      <c r="H911" s="19"/>
      <c r="I911" s="23"/>
      <c r="L911" s="19"/>
      <c r="M911" s="19"/>
      <c r="N911" s="22"/>
      <c r="Q911" s="19"/>
    </row>
    <row r="912" spans="1:17" x14ac:dyDescent="0.3">
      <c r="A912" s="22"/>
      <c r="B912" s="19"/>
      <c r="C912" s="19"/>
      <c r="D912" s="19"/>
      <c r="E912" s="19"/>
      <c r="F912" s="19"/>
      <c r="G912" s="19"/>
      <c r="H912" s="19"/>
      <c r="I912" s="23"/>
      <c r="L912" s="19"/>
      <c r="M912" s="19"/>
      <c r="N912" s="22"/>
      <c r="Q912" s="19"/>
    </row>
    <row r="913" spans="1:17" x14ac:dyDescent="0.3">
      <c r="A913" s="22"/>
      <c r="B913" s="19"/>
      <c r="C913" s="19"/>
      <c r="D913" s="19"/>
      <c r="E913" s="19"/>
      <c r="F913" s="19"/>
      <c r="G913" s="19"/>
      <c r="H913" s="19"/>
      <c r="I913" s="23"/>
      <c r="L913" s="19"/>
      <c r="M913" s="19"/>
      <c r="N913" s="22"/>
      <c r="Q913" s="19"/>
    </row>
    <row r="914" spans="1:17" x14ac:dyDescent="0.3">
      <c r="A914" s="22"/>
      <c r="B914" s="19"/>
      <c r="C914" s="19"/>
      <c r="D914" s="19"/>
      <c r="E914" s="19"/>
      <c r="F914" s="19"/>
      <c r="G914" s="19"/>
      <c r="H914" s="19"/>
      <c r="I914" s="23"/>
      <c r="L914" s="19"/>
      <c r="M914" s="19"/>
      <c r="N914" s="22"/>
      <c r="Q914" s="19"/>
    </row>
    <row r="915" spans="1:17" x14ac:dyDescent="0.3">
      <c r="A915" s="22"/>
      <c r="B915" s="19"/>
      <c r="C915" s="19"/>
      <c r="D915" s="19"/>
      <c r="E915" s="19"/>
      <c r="F915" s="19"/>
      <c r="G915" s="19"/>
      <c r="H915" s="19"/>
      <c r="I915" s="23"/>
      <c r="L915" s="19"/>
      <c r="M915" s="19"/>
      <c r="N915" s="22"/>
      <c r="Q915" s="19"/>
    </row>
    <row r="916" spans="1:17" x14ac:dyDescent="0.3">
      <c r="A916" s="22"/>
      <c r="B916" s="19"/>
      <c r="C916" s="19"/>
      <c r="D916" s="19"/>
      <c r="E916" s="19"/>
      <c r="F916" s="19"/>
      <c r="G916" s="19"/>
      <c r="H916" s="19"/>
      <c r="I916" s="23"/>
      <c r="L916" s="19"/>
      <c r="M916" s="19"/>
      <c r="N916" s="22"/>
      <c r="Q916" s="19"/>
    </row>
    <row r="917" spans="1:17" x14ac:dyDescent="0.3">
      <c r="A917" s="22"/>
      <c r="B917" s="19"/>
      <c r="C917" s="19"/>
      <c r="D917" s="19"/>
      <c r="E917" s="19"/>
      <c r="F917" s="19"/>
      <c r="G917" s="19"/>
      <c r="H917" s="19"/>
      <c r="I917" s="23"/>
      <c r="L917" s="19"/>
      <c r="M917" s="19"/>
      <c r="N917" s="22"/>
      <c r="Q917" s="19"/>
    </row>
    <row r="918" spans="1:17" x14ac:dyDescent="0.3">
      <c r="A918" s="22"/>
      <c r="B918" s="19"/>
      <c r="C918" s="19"/>
      <c r="D918" s="19"/>
      <c r="E918" s="19"/>
      <c r="F918" s="19"/>
      <c r="G918" s="19"/>
      <c r="H918" s="19"/>
      <c r="I918" s="23"/>
      <c r="L918" s="19"/>
      <c r="M918" s="19"/>
      <c r="N918" s="22"/>
      <c r="Q918" s="19"/>
    </row>
    <row r="919" spans="1:17" x14ac:dyDescent="0.3">
      <c r="A919" s="22"/>
      <c r="B919" s="19"/>
      <c r="C919" s="19"/>
      <c r="D919" s="19"/>
      <c r="E919" s="19"/>
      <c r="F919" s="19"/>
      <c r="G919" s="19"/>
      <c r="H919" s="19"/>
      <c r="I919" s="23"/>
      <c r="L919" s="19"/>
      <c r="M919" s="19"/>
      <c r="N919" s="22"/>
      <c r="Q919" s="19"/>
    </row>
    <row r="920" spans="1:17" x14ac:dyDescent="0.3">
      <c r="A920" s="22"/>
      <c r="B920" s="19"/>
      <c r="C920" s="19"/>
      <c r="D920" s="19"/>
      <c r="E920" s="19"/>
      <c r="F920" s="19"/>
      <c r="G920" s="19"/>
      <c r="H920" s="19"/>
      <c r="I920" s="23"/>
      <c r="L920" s="19"/>
      <c r="M920" s="19"/>
      <c r="N920" s="22"/>
      <c r="Q920" s="19"/>
    </row>
    <row r="921" spans="1:17" x14ac:dyDescent="0.3">
      <c r="A921" s="22"/>
      <c r="B921" s="19"/>
      <c r="C921" s="19"/>
      <c r="D921" s="19"/>
      <c r="E921" s="19"/>
      <c r="F921" s="19"/>
      <c r="G921" s="19"/>
      <c r="H921" s="19"/>
      <c r="I921" s="23"/>
      <c r="L921" s="19"/>
      <c r="M921" s="19"/>
      <c r="N921" s="22"/>
      <c r="Q921" s="19"/>
    </row>
    <row r="922" spans="1:17" x14ac:dyDescent="0.3">
      <c r="A922" s="22"/>
      <c r="B922" s="19"/>
      <c r="C922" s="19"/>
      <c r="D922" s="19"/>
      <c r="E922" s="19"/>
      <c r="F922" s="19"/>
      <c r="G922" s="19"/>
      <c r="H922" s="19"/>
      <c r="I922" s="23"/>
      <c r="L922" s="19"/>
      <c r="M922" s="19"/>
      <c r="N922" s="22"/>
      <c r="Q922" s="19"/>
    </row>
    <row r="923" spans="1:17" x14ac:dyDescent="0.3">
      <c r="A923" s="22"/>
      <c r="B923" s="19"/>
      <c r="C923" s="19"/>
      <c r="D923" s="19"/>
      <c r="E923" s="19"/>
      <c r="F923" s="19"/>
      <c r="G923" s="19"/>
      <c r="H923" s="19"/>
      <c r="I923" s="23"/>
      <c r="L923" s="19"/>
      <c r="M923" s="19"/>
      <c r="N923" s="22"/>
      <c r="Q923" s="19"/>
    </row>
    <row r="924" spans="1:17" x14ac:dyDescent="0.3">
      <c r="A924" s="22"/>
      <c r="B924" s="19"/>
      <c r="C924" s="19"/>
      <c r="D924" s="19"/>
      <c r="E924" s="19"/>
      <c r="F924" s="19"/>
      <c r="G924" s="19"/>
      <c r="H924" s="19"/>
      <c r="I924" s="23"/>
      <c r="L924" s="19"/>
      <c r="M924" s="19"/>
      <c r="N924" s="22"/>
      <c r="Q924" s="19"/>
    </row>
    <row r="925" spans="1:17" x14ac:dyDescent="0.3">
      <c r="A925" s="22"/>
      <c r="B925" s="19"/>
      <c r="C925" s="19"/>
      <c r="D925" s="19"/>
      <c r="E925" s="19"/>
      <c r="F925" s="19"/>
      <c r="G925" s="19"/>
      <c r="H925" s="19"/>
      <c r="I925" s="23"/>
      <c r="L925" s="19"/>
      <c r="M925" s="19"/>
      <c r="N925" s="22"/>
      <c r="Q925" s="19"/>
    </row>
    <row r="926" spans="1:17" x14ac:dyDescent="0.3">
      <c r="A926" s="22"/>
      <c r="B926" s="19"/>
      <c r="C926" s="19"/>
      <c r="D926" s="19"/>
      <c r="E926" s="19"/>
      <c r="F926" s="19"/>
      <c r="G926" s="19"/>
      <c r="H926" s="19"/>
      <c r="I926" s="23"/>
      <c r="L926" s="19"/>
      <c r="M926" s="19"/>
      <c r="N926" s="22"/>
      <c r="Q926" s="19"/>
    </row>
    <row r="927" spans="1:17" x14ac:dyDescent="0.3">
      <c r="A927" s="22"/>
      <c r="B927" s="19"/>
      <c r="C927" s="19"/>
      <c r="D927" s="19"/>
      <c r="E927" s="19"/>
      <c r="F927" s="19"/>
      <c r="G927" s="19"/>
      <c r="H927" s="19"/>
      <c r="I927" s="23"/>
      <c r="L927" s="19"/>
      <c r="M927" s="19"/>
      <c r="N927" s="22"/>
      <c r="Q927" s="19"/>
    </row>
    <row r="928" spans="1:17" x14ac:dyDescent="0.3">
      <c r="A928" s="22"/>
      <c r="B928" s="19"/>
      <c r="C928" s="19"/>
      <c r="D928" s="19"/>
      <c r="E928" s="19"/>
      <c r="F928" s="19"/>
      <c r="G928" s="19"/>
      <c r="H928" s="19"/>
      <c r="I928" s="23"/>
      <c r="L928" s="19"/>
      <c r="M928" s="19"/>
      <c r="N928" s="22"/>
      <c r="Q928" s="19"/>
    </row>
    <row r="929" spans="1:17" x14ac:dyDescent="0.3">
      <c r="A929" s="22"/>
      <c r="B929" s="19"/>
      <c r="C929" s="19"/>
      <c r="D929" s="19"/>
      <c r="E929" s="19"/>
      <c r="F929" s="19"/>
      <c r="G929" s="19"/>
      <c r="H929" s="19"/>
      <c r="I929" s="23"/>
      <c r="L929" s="19"/>
      <c r="M929" s="19"/>
      <c r="N929" s="22"/>
      <c r="Q929" s="19"/>
    </row>
    <row r="930" spans="1:17" x14ac:dyDescent="0.3">
      <c r="A930" s="22"/>
      <c r="B930" s="19"/>
      <c r="C930" s="19"/>
      <c r="D930" s="19"/>
      <c r="E930" s="19"/>
      <c r="F930" s="19"/>
      <c r="G930" s="19"/>
      <c r="H930" s="19"/>
      <c r="I930" s="23"/>
      <c r="L930" s="19"/>
      <c r="M930" s="19"/>
      <c r="N930" s="22"/>
      <c r="Q930" s="19"/>
    </row>
    <row r="931" spans="1:17" x14ac:dyDescent="0.3">
      <c r="A931" s="22"/>
      <c r="B931" s="19"/>
      <c r="C931" s="19"/>
      <c r="D931" s="19"/>
      <c r="E931" s="19"/>
      <c r="F931" s="19"/>
      <c r="G931" s="19"/>
      <c r="H931" s="19"/>
      <c r="I931" s="23"/>
      <c r="L931" s="19"/>
      <c r="M931" s="19"/>
      <c r="N931" s="22"/>
      <c r="Q931" s="19"/>
    </row>
    <row r="932" spans="1:17" x14ac:dyDescent="0.3">
      <c r="A932" s="22"/>
      <c r="B932" s="19"/>
      <c r="C932" s="19"/>
      <c r="D932" s="19"/>
      <c r="E932" s="19"/>
      <c r="F932" s="19"/>
      <c r="G932" s="19"/>
      <c r="H932" s="19"/>
      <c r="I932" s="23"/>
      <c r="L932" s="19"/>
      <c r="M932" s="19"/>
      <c r="N932" s="22"/>
      <c r="Q932" s="19"/>
    </row>
    <row r="933" spans="1:17" x14ac:dyDescent="0.3">
      <c r="A933" s="22"/>
      <c r="B933" s="19"/>
      <c r="C933" s="19"/>
      <c r="D933" s="19"/>
      <c r="E933" s="19"/>
      <c r="F933" s="19"/>
      <c r="G933" s="19"/>
      <c r="H933" s="19"/>
      <c r="I933" s="23"/>
      <c r="L933" s="19"/>
      <c r="M933" s="19"/>
      <c r="N933" s="22"/>
      <c r="Q933" s="19"/>
    </row>
    <row r="934" spans="1:17" x14ac:dyDescent="0.3">
      <c r="A934" s="22"/>
      <c r="B934" s="19"/>
      <c r="C934" s="19"/>
      <c r="D934" s="19"/>
      <c r="E934" s="19"/>
      <c r="F934" s="19"/>
      <c r="G934" s="19"/>
      <c r="H934" s="19"/>
      <c r="I934" s="23"/>
      <c r="L934" s="19"/>
      <c r="M934" s="19"/>
      <c r="N934" s="22"/>
      <c r="Q934" s="19"/>
    </row>
    <row r="935" spans="1:17" x14ac:dyDescent="0.3">
      <c r="A935" s="22"/>
      <c r="B935" s="19"/>
      <c r="C935" s="19"/>
      <c r="D935" s="19"/>
      <c r="E935" s="19"/>
      <c r="F935" s="19"/>
      <c r="G935" s="19"/>
      <c r="H935" s="19"/>
      <c r="I935" s="23"/>
      <c r="L935" s="19"/>
      <c r="M935" s="19"/>
      <c r="N935" s="22"/>
      <c r="Q935" s="19"/>
    </row>
    <row r="936" spans="1:17" x14ac:dyDescent="0.3">
      <c r="A936" s="22"/>
      <c r="B936" s="19"/>
      <c r="C936" s="19"/>
      <c r="D936" s="19"/>
      <c r="E936" s="19"/>
      <c r="F936" s="19"/>
      <c r="G936" s="19"/>
      <c r="H936" s="19"/>
      <c r="I936" s="23"/>
      <c r="L936" s="19"/>
      <c r="M936" s="19"/>
      <c r="N936" s="22"/>
      <c r="Q936" s="19"/>
    </row>
    <row r="937" spans="1:17" x14ac:dyDescent="0.3">
      <c r="A937" s="22"/>
      <c r="B937" s="19"/>
      <c r="C937" s="19"/>
      <c r="D937" s="19"/>
      <c r="E937" s="19"/>
      <c r="F937" s="19"/>
      <c r="G937" s="19"/>
      <c r="H937" s="19"/>
      <c r="I937" s="23"/>
      <c r="L937" s="19"/>
      <c r="M937" s="19"/>
      <c r="N937" s="22"/>
      <c r="Q937" s="19"/>
    </row>
    <row r="938" spans="1:17" x14ac:dyDescent="0.3">
      <c r="A938" s="22"/>
      <c r="B938" s="19"/>
      <c r="C938" s="19"/>
      <c r="D938" s="19"/>
      <c r="E938" s="19"/>
      <c r="F938" s="19"/>
      <c r="G938" s="19"/>
      <c r="H938" s="19"/>
      <c r="I938" s="23"/>
      <c r="L938" s="19"/>
      <c r="M938" s="19"/>
      <c r="N938" s="22"/>
      <c r="Q938" s="19"/>
    </row>
    <row r="939" spans="1:17" x14ac:dyDescent="0.3">
      <c r="A939" s="22"/>
      <c r="B939" s="19"/>
      <c r="C939" s="19"/>
      <c r="D939" s="19"/>
      <c r="E939" s="19"/>
      <c r="F939" s="19"/>
      <c r="G939" s="19"/>
      <c r="H939" s="19"/>
      <c r="I939" s="23"/>
      <c r="L939" s="19"/>
      <c r="M939" s="19"/>
      <c r="N939" s="22"/>
      <c r="Q939" s="19"/>
    </row>
    <row r="940" spans="1:17" x14ac:dyDescent="0.3">
      <c r="A940" s="22"/>
      <c r="B940" s="19"/>
      <c r="C940" s="19"/>
      <c r="D940" s="19"/>
      <c r="E940" s="19"/>
      <c r="F940" s="19"/>
      <c r="G940" s="19"/>
      <c r="H940" s="19"/>
      <c r="I940" s="23"/>
      <c r="L940" s="19"/>
      <c r="M940" s="19"/>
      <c r="N940" s="22"/>
      <c r="Q940" s="19"/>
    </row>
    <row r="941" spans="1:17" x14ac:dyDescent="0.3">
      <c r="A941" s="22"/>
      <c r="B941" s="19"/>
      <c r="C941" s="19"/>
      <c r="D941" s="19"/>
      <c r="E941" s="19"/>
      <c r="F941" s="19"/>
      <c r="G941" s="19"/>
      <c r="H941" s="19"/>
      <c r="I941" s="23"/>
      <c r="L941" s="19"/>
      <c r="M941" s="19"/>
      <c r="N941" s="22"/>
      <c r="Q941" s="19"/>
    </row>
    <row r="942" spans="1:17" x14ac:dyDescent="0.3">
      <c r="A942" s="22"/>
      <c r="B942" s="19"/>
      <c r="C942" s="19"/>
      <c r="D942" s="19"/>
      <c r="E942" s="19"/>
      <c r="F942" s="19"/>
      <c r="G942" s="19"/>
      <c r="H942" s="19"/>
      <c r="I942" s="23"/>
      <c r="L942" s="19"/>
      <c r="M942" s="19"/>
      <c r="N942" s="22"/>
      <c r="Q942" s="19"/>
    </row>
    <row r="943" spans="1:17" x14ac:dyDescent="0.3">
      <c r="A943" s="22"/>
      <c r="B943" s="19"/>
      <c r="C943" s="19"/>
      <c r="D943" s="19"/>
      <c r="E943" s="19"/>
      <c r="F943" s="19"/>
      <c r="G943" s="19"/>
      <c r="H943" s="19"/>
      <c r="I943" s="23"/>
      <c r="L943" s="19"/>
      <c r="M943" s="19"/>
      <c r="N943" s="22"/>
      <c r="Q943" s="19"/>
    </row>
    <row r="944" spans="1:17" x14ac:dyDescent="0.3">
      <c r="A944" s="22"/>
      <c r="B944" s="19"/>
      <c r="C944" s="19"/>
      <c r="D944" s="19"/>
      <c r="E944" s="19"/>
      <c r="F944" s="19"/>
      <c r="G944" s="19"/>
      <c r="H944" s="19"/>
      <c r="I944" s="23"/>
      <c r="L944" s="19"/>
      <c r="M944" s="19"/>
      <c r="N944" s="22"/>
      <c r="Q944" s="19"/>
    </row>
    <row r="945" spans="1:17" x14ac:dyDescent="0.3">
      <c r="A945" s="22"/>
      <c r="B945" s="19"/>
      <c r="C945" s="19"/>
      <c r="D945" s="19"/>
      <c r="E945" s="19"/>
      <c r="F945" s="19"/>
      <c r="G945" s="19"/>
      <c r="H945" s="19"/>
      <c r="I945" s="23"/>
      <c r="L945" s="19"/>
      <c r="M945" s="19"/>
      <c r="N945" s="22"/>
      <c r="Q945" s="19"/>
    </row>
    <row r="946" spans="1:17" x14ac:dyDescent="0.3">
      <c r="A946" s="22"/>
      <c r="B946" s="19"/>
      <c r="C946" s="19"/>
      <c r="D946" s="19"/>
      <c r="E946" s="19"/>
      <c r="F946" s="19"/>
      <c r="G946" s="19"/>
      <c r="H946" s="19"/>
      <c r="I946" s="23"/>
      <c r="L946" s="19"/>
      <c r="M946" s="19"/>
      <c r="N946" s="22"/>
      <c r="Q946" s="19"/>
    </row>
    <row r="947" spans="1:17" x14ac:dyDescent="0.3">
      <c r="A947" s="22"/>
      <c r="B947" s="19"/>
      <c r="C947" s="19"/>
      <c r="D947" s="19"/>
      <c r="E947" s="19"/>
      <c r="F947" s="19"/>
      <c r="G947" s="19"/>
      <c r="H947" s="19"/>
      <c r="I947" s="23"/>
      <c r="L947" s="19"/>
      <c r="M947" s="19"/>
      <c r="N947" s="22"/>
      <c r="Q947" s="19"/>
    </row>
    <row r="948" spans="1:17" x14ac:dyDescent="0.3">
      <c r="A948" s="22"/>
      <c r="B948" s="19"/>
      <c r="C948" s="19"/>
      <c r="D948" s="19"/>
      <c r="E948" s="19"/>
      <c r="F948" s="19"/>
      <c r="G948" s="19"/>
      <c r="H948" s="19"/>
      <c r="I948" s="23"/>
      <c r="L948" s="19"/>
      <c r="M948" s="19"/>
      <c r="N948" s="22"/>
      <c r="Q948" s="19"/>
    </row>
    <row r="949" spans="1:17" x14ac:dyDescent="0.3">
      <c r="A949" s="22"/>
      <c r="B949" s="19"/>
      <c r="C949" s="19"/>
      <c r="D949" s="19"/>
      <c r="E949" s="19"/>
      <c r="F949" s="19"/>
      <c r="G949" s="19"/>
      <c r="H949" s="19"/>
      <c r="I949" s="23"/>
      <c r="L949" s="19"/>
      <c r="M949" s="19"/>
      <c r="N949" s="22"/>
      <c r="Q949" s="19"/>
    </row>
    <row r="950" spans="1:17" x14ac:dyDescent="0.3">
      <c r="A950" s="22"/>
      <c r="B950" s="19"/>
      <c r="C950" s="19"/>
      <c r="D950" s="19"/>
      <c r="E950" s="19"/>
      <c r="F950" s="19"/>
      <c r="G950" s="19"/>
      <c r="H950" s="19"/>
      <c r="I950" s="23"/>
      <c r="L950" s="19"/>
      <c r="M950" s="19"/>
      <c r="N950" s="22"/>
      <c r="Q950" s="19"/>
    </row>
    <row r="951" spans="1:17" x14ac:dyDescent="0.3">
      <c r="A951" s="22"/>
      <c r="B951" s="19"/>
      <c r="C951" s="19"/>
      <c r="D951" s="19"/>
      <c r="E951" s="19"/>
      <c r="F951" s="19"/>
      <c r="G951" s="19"/>
      <c r="H951" s="19"/>
      <c r="I951" s="23"/>
      <c r="L951" s="19"/>
      <c r="M951" s="19"/>
      <c r="N951" s="22"/>
      <c r="Q951" s="19"/>
    </row>
    <row r="952" spans="1:17" x14ac:dyDescent="0.3">
      <c r="A952" s="22"/>
      <c r="B952" s="19"/>
      <c r="C952" s="19"/>
      <c r="D952" s="19"/>
      <c r="E952" s="19"/>
      <c r="F952" s="19"/>
      <c r="G952" s="19"/>
      <c r="H952" s="19"/>
      <c r="I952" s="23"/>
      <c r="L952" s="19"/>
      <c r="M952" s="19"/>
      <c r="N952" s="22"/>
      <c r="Q952" s="19"/>
    </row>
    <row r="953" spans="1:17" x14ac:dyDescent="0.3">
      <c r="A953" s="22"/>
      <c r="B953" s="19"/>
      <c r="C953" s="19"/>
      <c r="D953" s="19"/>
      <c r="E953" s="19"/>
      <c r="F953" s="19"/>
      <c r="G953" s="19"/>
      <c r="H953" s="19"/>
      <c r="I953" s="23"/>
      <c r="L953" s="19"/>
      <c r="M953" s="19"/>
      <c r="N953" s="22"/>
      <c r="Q953" s="19"/>
    </row>
    <row r="954" spans="1:17" x14ac:dyDescent="0.3">
      <c r="A954" s="22"/>
      <c r="B954" s="19"/>
      <c r="C954" s="19"/>
      <c r="D954" s="19"/>
      <c r="E954" s="19"/>
      <c r="F954" s="19"/>
      <c r="G954" s="19"/>
      <c r="H954" s="19"/>
      <c r="I954" s="23"/>
      <c r="L954" s="19"/>
      <c r="M954" s="19"/>
      <c r="N954" s="22"/>
      <c r="Q954" s="19"/>
    </row>
    <row r="955" spans="1:17" x14ac:dyDescent="0.3">
      <c r="A955" s="22"/>
      <c r="B955" s="19"/>
      <c r="C955" s="19"/>
      <c r="D955" s="19"/>
      <c r="E955" s="19"/>
      <c r="F955" s="19"/>
      <c r="G955" s="19"/>
      <c r="H955" s="19"/>
      <c r="I955" s="23"/>
      <c r="L955" s="19"/>
      <c r="M955" s="19"/>
      <c r="N955" s="22"/>
      <c r="Q955" s="19"/>
    </row>
    <row r="956" spans="1:17" x14ac:dyDescent="0.3">
      <c r="A956" s="22"/>
      <c r="B956" s="19"/>
      <c r="C956" s="19"/>
      <c r="D956" s="19"/>
      <c r="E956" s="19"/>
      <c r="F956" s="19"/>
      <c r="G956" s="19"/>
      <c r="H956" s="19"/>
      <c r="I956" s="23"/>
      <c r="L956" s="19"/>
      <c r="M956" s="19"/>
      <c r="N956" s="22"/>
      <c r="Q956" s="19"/>
    </row>
    <row r="957" spans="1:17" x14ac:dyDescent="0.3">
      <c r="A957" s="22"/>
      <c r="B957" s="19"/>
      <c r="C957" s="19"/>
      <c r="D957" s="19"/>
      <c r="E957" s="19"/>
      <c r="F957" s="19"/>
      <c r="G957" s="19"/>
      <c r="H957" s="19"/>
      <c r="I957" s="23"/>
      <c r="L957" s="19"/>
      <c r="M957" s="19"/>
      <c r="N957" s="22"/>
      <c r="Q957" s="19"/>
    </row>
    <row r="958" spans="1:17" x14ac:dyDescent="0.3">
      <c r="A958" s="22"/>
      <c r="B958" s="19"/>
      <c r="C958" s="19"/>
      <c r="D958" s="19"/>
      <c r="E958" s="19"/>
      <c r="F958" s="19"/>
      <c r="G958" s="19"/>
      <c r="H958" s="19"/>
      <c r="I958" s="23"/>
      <c r="L958" s="19"/>
      <c r="M958" s="19"/>
      <c r="N958" s="22"/>
      <c r="Q958" s="19"/>
    </row>
    <row r="959" spans="1:17" x14ac:dyDescent="0.3">
      <c r="A959" s="22"/>
      <c r="B959" s="19"/>
      <c r="C959" s="19"/>
      <c r="D959" s="19"/>
      <c r="E959" s="19"/>
      <c r="F959" s="19"/>
      <c r="G959" s="19"/>
      <c r="H959" s="19"/>
      <c r="I959" s="23"/>
      <c r="L959" s="19"/>
      <c r="M959" s="19"/>
      <c r="N959" s="22"/>
      <c r="Q959" s="19"/>
    </row>
    <row r="960" spans="1:17" x14ac:dyDescent="0.3">
      <c r="A960" s="22"/>
      <c r="B960" s="19"/>
      <c r="C960" s="19"/>
      <c r="D960" s="19"/>
      <c r="E960" s="19"/>
      <c r="F960" s="19"/>
      <c r="G960" s="19"/>
      <c r="H960" s="19"/>
      <c r="I960" s="23"/>
      <c r="L960" s="19"/>
      <c r="M960" s="19"/>
      <c r="N960" s="22"/>
      <c r="Q960" s="19"/>
    </row>
    <row r="961" spans="1:17" x14ac:dyDescent="0.3">
      <c r="A961" s="22"/>
      <c r="B961" s="19"/>
      <c r="C961" s="19"/>
      <c r="D961" s="19"/>
      <c r="E961" s="19"/>
      <c r="F961" s="19"/>
      <c r="G961" s="19"/>
      <c r="H961" s="19"/>
      <c r="I961" s="23"/>
      <c r="L961" s="19"/>
      <c r="M961" s="19"/>
      <c r="N961" s="22"/>
      <c r="Q961" s="19"/>
    </row>
    <row r="962" spans="1:17" x14ac:dyDescent="0.3">
      <c r="A962" s="22"/>
      <c r="B962" s="19"/>
      <c r="C962" s="19"/>
      <c r="D962" s="19"/>
      <c r="E962" s="19"/>
      <c r="F962" s="19"/>
      <c r="G962" s="19"/>
      <c r="H962" s="19"/>
      <c r="I962" s="23"/>
      <c r="L962" s="19"/>
      <c r="M962" s="19"/>
      <c r="N962" s="22"/>
      <c r="Q962" s="19"/>
    </row>
    <row r="963" spans="1:17" x14ac:dyDescent="0.3">
      <c r="A963" s="22"/>
      <c r="B963" s="19"/>
      <c r="C963" s="19"/>
      <c r="D963" s="19"/>
      <c r="E963" s="19"/>
      <c r="F963" s="19"/>
      <c r="G963" s="19"/>
      <c r="H963" s="19"/>
      <c r="I963" s="23"/>
      <c r="L963" s="19"/>
      <c r="M963" s="19"/>
      <c r="N963" s="22"/>
      <c r="Q963" s="19"/>
    </row>
    <row r="964" spans="1:17" x14ac:dyDescent="0.3">
      <c r="A964" s="22"/>
      <c r="B964" s="19"/>
      <c r="C964" s="19"/>
      <c r="D964" s="19"/>
      <c r="E964" s="19"/>
      <c r="F964" s="19"/>
      <c r="G964" s="19"/>
      <c r="H964" s="19"/>
      <c r="I964" s="23"/>
      <c r="L964" s="19"/>
      <c r="M964" s="19"/>
      <c r="N964" s="22"/>
      <c r="Q964" s="19"/>
    </row>
    <row r="965" spans="1:17" x14ac:dyDescent="0.3">
      <c r="A965" s="22"/>
      <c r="B965" s="19"/>
      <c r="C965" s="19"/>
      <c r="D965" s="19"/>
      <c r="E965" s="19"/>
      <c r="F965" s="19"/>
      <c r="G965" s="19"/>
      <c r="H965" s="19"/>
      <c r="I965" s="23"/>
      <c r="L965" s="19"/>
      <c r="M965" s="19"/>
      <c r="N965" s="22"/>
      <c r="Q965" s="19"/>
    </row>
    <row r="966" spans="1:17" x14ac:dyDescent="0.3">
      <c r="A966" s="22"/>
      <c r="B966" s="19"/>
      <c r="C966" s="19"/>
      <c r="D966" s="19"/>
      <c r="E966" s="19"/>
      <c r="F966" s="19"/>
      <c r="G966" s="19"/>
      <c r="H966" s="19"/>
      <c r="I966" s="23"/>
      <c r="L966" s="19"/>
      <c r="M966" s="19"/>
      <c r="N966" s="22"/>
      <c r="Q966" s="19"/>
    </row>
    <row r="967" spans="1:17" x14ac:dyDescent="0.3">
      <c r="A967" s="22"/>
      <c r="B967" s="19"/>
      <c r="C967" s="19"/>
      <c r="D967" s="19"/>
      <c r="E967" s="19"/>
      <c r="F967" s="19"/>
      <c r="G967" s="19"/>
      <c r="H967" s="19"/>
      <c r="I967" s="23"/>
      <c r="L967" s="19"/>
      <c r="M967" s="19"/>
      <c r="N967" s="22"/>
      <c r="Q967" s="19"/>
    </row>
    <row r="968" spans="1:17" x14ac:dyDescent="0.3">
      <c r="A968" s="22"/>
      <c r="B968" s="19"/>
      <c r="C968" s="19"/>
      <c r="D968" s="19"/>
      <c r="E968" s="19"/>
      <c r="F968" s="19"/>
      <c r="G968" s="19"/>
      <c r="H968" s="19"/>
      <c r="I968" s="23"/>
      <c r="L968" s="19"/>
      <c r="M968" s="19"/>
      <c r="N968" s="22"/>
      <c r="Q968" s="19"/>
    </row>
    <row r="969" spans="1:17" x14ac:dyDescent="0.3">
      <c r="A969" s="22"/>
      <c r="B969" s="19"/>
      <c r="C969" s="19"/>
      <c r="D969" s="19"/>
      <c r="E969" s="19"/>
      <c r="F969" s="19"/>
      <c r="G969" s="19"/>
      <c r="H969" s="19"/>
      <c r="I969" s="23"/>
      <c r="L969" s="19"/>
      <c r="M969" s="19"/>
      <c r="N969" s="22"/>
      <c r="Q969" s="19"/>
    </row>
    <row r="970" spans="1:17" x14ac:dyDescent="0.3">
      <c r="A970" s="22"/>
      <c r="B970" s="19"/>
      <c r="C970" s="19"/>
      <c r="D970" s="19"/>
      <c r="E970" s="19"/>
      <c r="F970" s="19"/>
      <c r="G970" s="19"/>
      <c r="H970" s="19"/>
      <c r="I970" s="23"/>
      <c r="L970" s="19"/>
      <c r="M970" s="19"/>
      <c r="N970" s="22"/>
      <c r="Q970" s="19"/>
    </row>
    <row r="971" spans="1:17" x14ac:dyDescent="0.3">
      <c r="A971" s="22"/>
      <c r="B971" s="19"/>
      <c r="C971" s="19"/>
      <c r="D971" s="19"/>
      <c r="E971" s="19"/>
      <c r="F971" s="19"/>
      <c r="G971" s="19"/>
      <c r="H971" s="19"/>
      <c r="I971" s="23"/>
      <c r="L971" s="19"/>
      <c r="M971" s="19"/>
      <c r="N971" s="22"/>
      <c r="Q971" s="19"/>
    </row>
    <row r="972" spans="1:17" x14ac:dyDescent="0.3">
      <c r="A972" s="22"/>
      <c r="B972" s="19"/>
      <c r="C972" s="19"/>
      <c r="D972" s="19"/>
      <c r="E972" s="19"/>
      <c r="F972" s="19"/>
      <c r="G972" s="19"/>
      <c r="H972" s="19"/>
      <c r="I972" s="23"/>
      <c r="L972" s="19"/>
      <c r="M972" s="19"/>
      <c r="N972" s="22"/>
      <c r="Q972" s="19"/>
    </row>
    <row r="973" spans="1:17" x14ac:dyDescent="0.3">
      <c r="A973" s="22"/>
      <c r="B973" s="19"/>
      <c r="C973" s="19"/>
      <c r="D973" s="19"/>
      <c r="E973" s="19"/>
      <c r="F973" s="19"/>
      <c r="G973" s="19"/>
      <c r="H973" s="19"/>
      <c r="I973" s="23"/>
      <c r="L973" s="19"/>
      <c r="M973" s="19"/>
      <c r="N973" s="22"/>
      <c r="Q973" s="19"/>
    </row>
    <row r="974" spans="1:17" x14ac:dyDescent="0.3">
      <c r="A974" s="22"/>
      <c r="B974" s="19"/>
      <c r="C974" s="19"/>
      <c r="D974" s="19"/>
      <c r="E974" s="19"/>
      <c r="F974" s="19"/>
      <c r="G974" s="19"/>
      <c r="H974" s="19"/>
      <c r="I974" s="23"/>
      <c r="L974" s="19"/>
      <c r="M974" s="19"/>
      <c r="N974" s="22"/>
      <c r="Q974" s="19"/>
    </row>
    <row r="975" spans="1:17" x14ac:dyDescent="0.3">
      <c r="A975" s="22"/>
      <c r="B975" s="19"/>
      <c r="C975" s="19"/>
      <c r="D975" s="19"/>
      <c r="E975" s="19"/>
      <c r="F975" s="19"/>
      <c r="G975" s="19"/>
      <c r="H975" s="19"/>
      <c r="I975" s="23"/>
      <c r="L975" s="19"/>
      <c r="M975" s="19"/>
      <c r="N975" s="22"/>
      <c r="Q975" s="19"/>
    </row>
    <row r="976" spans="1:17" x14ac:dyDescent="0.3">
      <c r="A976" s="22"/>
      <c r="B976" s="19"/>
      <c r="C976" s="19"/>
      <c r="D976" s="19"/>
      <c r="E976" s="19"/>
      <c r="F976" s="19"/>
      <c r="G976" s="19"/>
      <c r="H976" s="19"/>
      <c r="I976" s="23"/>
      <c r="L976" s="19"/>
      <c r="M976" s="19"/>
      <c r="N976" s="22"/>
      <c r="Q976" s="19"/>
    </row>
    <row r="977" spans="1:17" x14ac:dyDescent="0.3">
      <c r="A977" s="22"/>
      <c r="B977" s="19"/>
      <c r="C977" s="19"/>
      <c r="D977" s="19"/>
      <c r="E977" s="19"/>
      <c r="F977" s="19"/>
      <c r="G977" s="19"/>
      <c r="H977" s="19"/>
      <c r="I977" s="23"/>
      <c r="L977" s="19"/>
      <c r="M977" s="19"/>
      <c r="N977" s="22"/>
      <c r="Q977" s="19"/>
    </row>
    <row r="978" spans="1:17" x14ac:dyDescent="0.3">
      <c r="A978" s="22"/>
      <c r="B978" s="19"/>
      <c r="C978" s="19"/>
      <c r="D978" s="19"/>
      <c r="E978" s="19"/>
      <c r="F978" s="19"/>
      <c r="G978" s="19"/>
      <c r="H978" s="19"/>
      <c r="I978" s="23"/>
      <c r="L978" s="19"/>
      <c r="M978" s="19"/>
      <c r="N978" s="22"/>
      <c r="Q978" s="19"/>
    </row>
    <row r="979" spans="1:17" x14ac:dyDescent="0.3">
      <c r="A979" s="22"/>
      <c r="B979" s="19"/>
      <c r="C979" s="19"/>
      <c r="D979" s="19"/>
      <c r="E979" s="19"/>
      <c r="F979" s="19"/>
      <c r="G979" s="19"/>
      <c r="H979" s="19"/>
      <c r="I979" s="23"/>
      <c r="L979" s="19"/>
      <c r="M979" s="19"/>
      <c r="N979" s="22"/>
      <c r="Q979" s="19"/>
    </row>
    <row r="980" spans="1:17" x14ac:dyDescent="0.3">
      <c r="A980" s="22"/>
      <c r="B980" s="19"/>
      <c r="C980" s="19"/>
      <c r="D980" s="19"/>
      <c r="E980" s="19"/>
      <c r="F980" s="19"/>
      <c r="G980" s="19"/>
      <c r="H980" s="19"/>
      <c r="I980" s="23"/>
      <c r="L980" s="19"/>
      <c r="M980" s="19"/>
      <c r="N980" s="22"/>
      <c r="Q980" s="19"/>
    </row>
    <row r="981" spans="1:17" x14ac:dyDescent="0.3">
      <c r="A981" s="22"/>
      <c r="B981" s="19"/>
      <c r="C981" s="19"/>
      <c r="D981" s="19"/>
      <c r="E981" s="19"/>
      <c r="F981" s="19"/>
      <c r="G981" s="19"/>
      <c r="H981" s="19"/>
      <c r="I981" s="23"/>
      <c r="L981" s="19"/>
      <c r="M981" s="19"/>
      <c r="N981" s="22"/>
      <c r="Q981" s="19"/>
    </row>
    <row r="982" spans="1:17" x14ac:dyDescent="0.3">
      <c r="A982" s="22"/>
      <c r="B982" s="19"/>
      <c r="C982" s="19"/>
      <c r="D982" s="19"/>
      <c r="E982" s="19"/>
      <c r="F982" s="19"/>
      <c r="G982" s="19"/>
      <c r="H982" s="19"/>
      <c r="I982" s="23"/>
      <c r="L982" s="19"/>
      <c r="M982" s="19"/>
      <c r="N982" s="22"/>
      <c r="Q982" s="19"/>
    </row>
    <row r="983" spans="1:17" x14ac:dyDescent="0.3">
      <c r="A983" s="22"/>
      <c r="B983" s="19"/>
      <c r="C983" s="19"/>
      <c r="D983" s="19"/>
      <c r="E983" s="19"/>
      <c r="F983" s="19"/>
      <c r="G983" s="19"/>
      <c r="H983" s="19"/>
      <c r="I983" s="23"/>
      <c r="L983" s="19"/>
      <c r="M983" s="19"/>
      <c r="N983" s="22"/>
      <c r="Q983" s="19"/>
    </row>
    <row r="984" spans="1:17" x14ac:dyDescent="0.3">
      <c r="A984" s="22"/>
      <c r="B984" s="19"/>
      <c r="C984" s="19"/>
      <c r="D984" s="19"/>
      <c r="E984" s="19"/>
      <c r="F984" s="19"/>
      <c r="G984" s="19"/>
      <c r="H984" s="19"/>
      <c r="I984" s="23"/>
      <c r="L984" s="19"/>
      <c r="M984" s="19"/>
      <c r="N984" s="22"/>
      <c r="Q984" s="19"/>
    </row>
    <row r="985" spans="1:17" x14ac:dyDescent="0.3">
      <c r="A985" s="22"/>
      <c r="B985" s="19"/>
      <c r="C985" s="19"/>
      <c r="D985" s="19"/>
      <c r="E985" s="19"/>
      <c r="F985" s="19"/>
      <c r="G985" s="19"/>
      <c r="H985" s="19"/>
      <c r="I985" s="23"/>
      <c r="L985" s="19"/>
      <c r="M985" s="19"/>
      <c r="N985" s="22"/>
      <c r="Q985" s="19"/>
    </row>
    <row r="986" spans="1:17" x14ac:dyDescent="0.3">
      <c r="A986" s="22"/>
      <c r="B986" s="19"/>
      <c r="C986" s="19"/>
      <c r="D986" s="19"/>
      <c r="E986" s="19"/>
      <c r="F986" s="19"/>
      <c r="G986" s="19"/>
      <c r="H986" s="19"/>
      <c r="I986" s="23"/>
      <c r="L986" s="19"/>
      <c r="M986" s="19"/>
      <c r="N986" s="22"/>
      <c r="Q986" s="19"/>
    </row>
    <row r="987" spans="1:17" x14ac:dyDescent="0.3">
      <c r="A987" s="22"/>
      <c r="B987" s="19"/>
      <c r="C987" s="19"/>
      <c r="D987" s="19"/>
      <c r="E987" s="19"/>
      <c r="F987" s="19"/>
      <c r="G987" s="19"/>
      <c r="H987" s="19"/>
      <c r="I987" s="23"/>
      <c r="L987" s="19"/>
      <c r="M987" s="19"/>
      <c r="N987" s="22"/>
      <c r="Q987" s="19"/>
    </row>
    <row r="988" spans="1:17" x14ac:dyDescent="0.3">
      <c r="A988" s="22"/>
      <c r="B988" s="19"/>
      <c r="C988" s="19"/>
      <c r="D988" s="19"/>
      <c r="E988" s="19"/>
      <c r="F988" s="19"/>
      <c r="G988" s="19"/>
      <c r="H988" s="19"/>
      <c r="I988" s="23"/>
      <c r="L988" s="19"/>
      <c r="M988" s="19"/>
      <c r="N988" s="22"/>
      <c r="Q988" s="19"/>
    </row>
    <row r="989" spans="1:17" x14ac:dyDescent="0.3">
      <c r="A989" s="22"/>
      <c r="B989" s="19"/>
      <c r="C989" s="19"/>
      <c r="D989" s="19"/>
      <c r="E989" s="19"/>
      <c r="F989" s="19"/>
      <c r="G989" s="19"/>
      <c r="H989" s="19"/>
      <c r="I989" s="23"/>
      <c r="L989" s="19"/>
      <c r="M989" s="19"/>
      <c r="N989" s="22"/>
      <c r="Q989" s="19"/>
    </row>
    <row r="990" spans="1:17" x14ac:dyDescent="0.3">
      <c r="A990" s="22"/>
      <c r="B990" s="19"/>
      <c r="C990" s="19"/>
      <c r="D990" s="19"/>
      <c r="E990" s="19"/>
      <c r="F990" s="19"/>
      <c r="G990" s="19"/>
      <c r="H990" s="19"/>
      <c r="I990" s="23"/>
      <c r="L990" s="19"/>
      <c r="M990" s="19"/>
      <c r="N990" s="22"/>
      <c r="Q990" s="19"/>
    </row>
    <row r="991" spans="1:17" x14ac:dyDescent="0.3">
      <c r="A991" s="22"/>
      <c r="B991" s="19"/>
      <c r="C991" s="19"/>
      <c r="D991" s="19"/>
      <c r="E991" s="19"/>
      <c r="F991" s="19"/>
      <c r="G991" s="19"/>
      <c r="H991" s="19"/>
      <c r="I991" s="23"/>
      <c r="L991" s="19"/>
      <c r="M991" s="19"/>
      <c r="N991" s="22"/>
      <c r="Q991" s="19"/>
    </row>
    <row r="992" spans="1:17" x14ac:dyDescent="0.3">
      <c r="A992" s="22"/>
      <c r="B992" s="19"/>
      <c r="C992" s="19"/>
      <c r="D992" s="19"/>
      <c r="E992" s="19"/>
      <c r="F992" s="19"/>
      <c r="G992" s="19"/>
      <c r="H992" s="19"/>
      <c r="I992" s="23"/>
      <c r="L992" s="19"/>
      <c r="M992" s="19"/>
      <c r="N992" s="22"/>
      <c r="Q992" s="19"/>
    </row>
    <row r="993" spans="1:17" x14ac:dyDescent="0.3">
      <c r="A993" s="22"/>
      <c r="B993" s="19"/>
      <c r="C993" s="19"/>
      <c r="D993" s="19"/>
      <c r="E993" s="19"/>
      <c r="F993" s="19"/>
      <c r="G993" s="19"/>
      <c r="H993" s="19"/>
      <c r="I993" s="23"/>
      <c r="L993" s="19"/>
      <c r="M993" s="19"/>
      <c r="N993" s="22"/>
      <c r="Q993" s="19"/>
    </row>
    <row r="994" spans="1:17" x14ac:dyDescent="0.3">
      <c r="A994" s="22"/>
      <c r="B994" s="19"/>
      <c r="C994" s="19"/>
      <c r="D994" s="19"/>
      <c r="E994" s="19"/>
      <c r="F994" s="19"/>
      <c r="G994" s="19"/>
      <c r="H994" s="19"/>
      <c r="I994" s="23"/>
      <c r="L994" s="19"/>
      <c r="M994" s="19"/>
      <c r="N994" s="22"/>
      <c r="Q994" s="19"/>
    </row>
    <row r="995" spans="1:17" x14ac:dyDescent="0.3">
      <c r="A995" s="22"/>
      <c r="B995" s="19"/>
      <c r="C995" s="19"/>
      <c r="D995" s="19"/>
      <c r="E995" s="19"/>
      <c r="F995" s="19"/>
      <c r="G995" s="19"/>
      <c r="H995" s="19"/>
      <c r="I995" s="23"/>
      <c r="L995" s="19"/>
      <c r="M995" s="19"/>
      <c r="N995" s="22"/>
      <c r="Q995" s="19"/>
    </row>
    <row r="996" spans="1:17" x14ac:dyDescent="0.3">
      <c r="A996" s="22"/>
      <c r="B996" s="19"/>
      <c r="C996" s="19"/>
      <c r="D996" s="19"/>
      <c r="E996" s="19"/>
      <c r="F996" s="19"/>
      <c r="G996" s="19"/>
      <c r="H996" s="19"/>
      <c r="I996" s="23"/>
      <c r="L996" s="19"/>
      <c r="M996" s="19"/>
      <c r="N996" s="22"/>
      <c r="Q996" s="19"/>
    </row>
    <row r="997" spans="1:17" x14ac:dyDescent="0.3">
      <c r="A997" s="22"/>
      <c r="B997" s="19"/>
      <c r="C997" s="19"/>
      <c r="D997" s="19"/>
      <c r="E997" s="19"/>
      <c r="F997" s="19"/>
      <c r="G997" s="19"/>
      <c r="H997" s="19"/>
      <c r="I997" s="23"/>
      <c r="L997" s="19"/>
      <c r="M997" s="19"/>
      <c r="N997" s="22"/>
      <c r="Q997" s="19"/>
    </row>
    <row r="998" spans="1:17" x14ac:dyDescent="0.3">
      <c r="A998" s="22"/>
      <c r="B998" s="19"/>
      <c r="C998" s="19"/>
      <c r="D998" s="19"/>
      <c r="E998" s="19"/>
      <c r="F998" s="19"/>
      <c r="G998" s="19"/>
      <c r="H998" s="19"/>
      <c r="I998" s="23"/>
      <c r="L998" s="19"/>
      <c r="M998" s="19"/>
      <c r="N998" s="22"/>
      <c r="Q998" s="19"/>
    </row>
    <row r="999" spans="1:17" x14ac:dyDescent="0.3">
      <c r="A999" s="22"/>
      <c r="B999" s="19"/>
      <c r="C999" s="19"/>
      <c r="D999" s="19"/>
      <c r="E999" s="19"/>
      <c r="F999" s="19"/>
      <c r="G999" s="19"/>
      <c r="H999" s="19"/>
      <c r="I999" s="23"/>
      <c r="L999" s="19"/>
      <c r="M999" s="19"/>
      <c r="N999" s="22"/>
      <c r="Q999" s="19"/>
    </row>
    <row r="1000" spans="1:17" x14ac:dyDescent="0.3">
      <c r="A1000" s="22"/>
      <c r="B1000" s="19"/>
      <c r="C1000" s="19"/>
      <c r="D1000" s="19"/>
      <c r="E1000" s="19"/>
      <c r="F1000" s="19"/>
      <c r="G1000" s="19"/>
      <c r="H1000" s="19"/>
      <c r="I1000" s="23"/>
      <c r="L1000" s="19"/>
      <c r="M1000" s="19"/>
      <c r="N1000" s="22"/>
      <c r="Q1000" s="19"/>
    </row>
    <row r="1001" spans="1:17" x14ac:dyDescent="0.3">
      <c r="A1001" s="22"/>
      <c r="B1001" s="19"/>
      <c r="C1001" s="19"/>
      <c r="D1001" s="19"/>
      <c r="E1001" s="19"/>
      <c r="F1001" s="19"/>
      <c r="G1001" s="19"/>
      <c r="H1001" s="19"/>
      <c r="I1001" s="23"/>
      <c r="L1001" s="19"/>
      <c r="M1001" s="19"/>
      <c r="N1001" s="22"/>
      <c r="Q1001" s="19"/>
    </row>
    <row r="1002" spans="1:17" x14ac:dyDescent="0.3">
      <c r="A1002" s="22"/>
      <c r="B1002" s="19"/>
      <c r="C1002" s="19"/>
      <c r="D1002" s="19"/>
      <c r="E1002" s="19"/>
      <c r="F1002" s="19"/>
      <c r="G1002" s="19"/>
      <c r="H1002" s="19"/>
      <c r="I1002" s="23"/>
      <c r="L1002" s="19"/>
      <c r="M1002" s="19"/>
      <c r="N1002" s="22"/>
      <c r="Q1002" s="19"/>
    </row>
    <row r="1003" spans="1:17" x14ac:dyDescent="0.3">
      <c r="A1003" s="22"/>
      <c r="B1003" s="19"/>
      <c r="C1003" s="19"/>
      <c r="D1003" s="19"/>
      <c r="E1003" s="19"/>
      <c r="F1003" s="19"/>
      <c r="G1003" s="19"/>
      <c r="H1003" s="19"/>
      <c r="I1003" s="23"/>
      <c r="L1003" s="19"/>
      <c r="M1003" s="19"/>
      <c r="N1003" s="22"/>
      <c r="Q1003" s="19"/>
    </row>
    <row r="1004" spans="1:17" x14ac:dyDescent="0.3">
      <c r="A1004" s="22"/>
      <c r="B1004" s="19"/>
      <c r="C1004" s="19"/>
      <c r="D1004" s="19"/>
      <c r="E1004" s="19"/>
      <c r="F1004" s="19"/>
      <c r="G1004" s="19"/>
      <c r="H1004" s="19"/>
      <c r="I1004" s="23"/>
      <c r="L1004" s="19"/>
      <c r="M1004" s="19"/>
      <c r="N1004" s="22"/>
      <c r="Q1004" s="19"/>
    </row>
    <row r="1005" spans="1:17" x14ac:dyDescent="0.3">
      <c r="A1005" s="22"/>
      <c r="B1005" s="19"/>
      <c r="C1005" s="19"/>
      <c r="D1005" s="19"/>
      <c r="E1005" s="19"/>
      <c r="F1005" s="19"/>
      <c r="G1005" s="19"/>
      <c r="H1005" s="19"/>
      <c r="I1005" s="23"/>
      <c r="L1005" s="19"/>
      <c r="M1005" s="19"/>
      <c r="N1005" s="22"/>
      <c r="Q1005" s="19"/>
    </row>
    <row r="1006" spans="1:17" x14ac:dyDescent="0.3">
      <c r="A1006" s="22"/>
      <c r="B1006" s="19"/>
      <c r="C1006" s="19"/>
      <c r="D1006" s="19"/>
      <c r="E1006" s="19"/>
      <c r="F1006" s="19"/>
      <c r="G1006" s="19"/>
      <c r="H1006" s="19"/>
      <c r="I1006" s="23"/>
      <c r="L1006" s="19"/>
      <c r="M1006" s="19"/>
      <c r="N1006" s="22"/>
      <c r="Q1006" s="19"/>
    </row>
    <row r="1007" spans="1:17" x14ac:dyDescent="0.3">
      <c r="A1007" s="22"/>
      <c r="B1007" s="19"/>
      <c r="C1007" s="19"/>
      <c r="D1007" s="19"/>
      <c r="E1007" s="19"/>
      <c r="F1007" s="19"/>
      <c r="G1007" s="19"/>
      <c r="H1007" s="19"/>
      <c r="I1007" s="23"/>
      <c r="L1007" s="19"/>
      <c r="M1007" s="19"/>
      <c r="N1007" s="22"/>
      <c r="Q1007" s="19"/>
    </row>
    <row r="1008" spans="1:17" x14ac:dyDescent="0.3">
      <c r="A1008" s="22"/>
      <c r="B1008" s="19"/>
      <c r="C1008" s="19"/>
      <c r="D1008" s="19"/>
      <c r="E1008" s="19"/>
      <c r="F1008" s="19"/>
      <c r="G1008" s="19"/>
      <c r="H1008" s="19"/>
      <c r="I1008" s="23"/>
      <c r="L1008" s="19"/>
      <c r="M1008" s="19"/>
      <c r="N1008" s="22"/>
      <c r="Q1008" s="19"/>
    </row>
    <row r="1009" spans="1:17" x14ac:dyDescent="0.3">
      <c r="A1009" s="22"/>
      <c r="B1009" s="19"/>
      <c r="C1009" s="19"/>
      <c r="D1009" s="19"/>
      <c r="E1009" s="19"/>
      <c r="F1009" s="19"/>
      <c r="G1009" s="19"/>
      <c r="H1009" s="19"/>
      <c r="I1009" s="23"/>
      <c r="L1009" s="19"/>
      <c r="M1009" s="19"/>
      <c r="N1009" s="22"/>
      <c r="Q1009" s="19"/>
    </row>
    <row r="1010" spans="1:17" x14ac:dyDescent="0.3">
      <c r="A1010" s="22"/>
      <c r="B1010" s="19"/>
      <c r="C1010" s="19"/>
      <c r="D1010" s="19"/>
      <c r="E1010" s="19"/>
      <c r="F1010" s="19"/>
      <c r="G1010" s="19"/>
      <c r="H1010" s="19"/>
      <c r="I1010" s="23"/>
      <c r="L1010" s="19"/>
      <c r="M1010" s="19"/>
      <c r="N1010" s="22"/>
      <c r="Q1010" s="19"/>
    </row>
    <row r="1011" spans="1:17" x14ac:dyDescent="0.3">
      <c r="A1011" s="22"/>
      <c r="B1011" s="19"/>
      <c r="C1011" s="19"/>
      <c r="D1011" s="19"/>
      <c r="E1011" s="19"/>
      <c r="F1011" s="19"/>
      <c r="G1011" s="19"/>
      <c r="H1011" s="19"/>
      <c r="I1011" s="23"/>
      <c r="L1011" s="19"/>
      <c r="M1011" s="19"/>
      <c r="N1011" s="22"/>
      <c r="Q1011" s="19"/>
    </row>
    <row r="1012" spans="1:17" x14ac:dyDescent="0.3">
      <c r="A1012" s="22"/>
      <c r="B1012" s="19"/>
      <c r="C1012" s="19"/>
      <c r="D1012" s="19"/>
      <c r="E1012" s="19"/>
      <c r="F1012" s="19"/>
      <c r="G1012" s="19"/>
      <c r="H1012" s="19"/>
      <c r="I1012" s="23"/>
      <c r="L1012" s="19"/>
      <c r="M1012" s="19"/>
      <c r="N1012" s="22"/>
      <c r="Q1012" s="19"/>
    </row>
    <row r="1013" spans="1:17" x14ac:dyDescent="0.3">
      <c r="A1013" s="22"/>
      <c r="B1013" s="19"/>
      <c r="C1013" s="19"/>
      <c r="D1013" s="19"/>
      <c r="E1013" s="19"/>
      <c r="F1013" s="19"/>
      <c r="G1013" s="19"/>
      <c r="H1013" s="19"/>
      <c r="I1013" s="23"/>
      <c r="L1013" s="19"/>
      <c r="M1013" s="19"/>
      <c r="N1013" s="22"/>
      <c r="Q1013" s="19"/>
    </row>
    <row r="1014" spans="1:17" x14ac:dyDescent="0.3">
      <c r="A1014" s="22"/>
      <c r="B1014" s="19"/>
      <c r="C1014" s="19"/>
      <c r="D1014" s="19"/>
      <c r="E1014" s="19"/>
      <c r="F1014" s="19"/>
      <c r="G1014" s="19"/>
      <c r="H1014" s="19"/>
      <c r="I1014" s="23"/>
      <c r="L1014" s="19"/>
      <c r="M1014" s="19"/>
      <c r="N1014" s="22"/>
      <c r="Q1014" s="19"/>
    </row>
    <row r="1015" spans="1:17" x14ac:dyDescent="0.3">
      <c r="A1015" s="22"/>
      <c r="B1015" s="19"/>
      <c r="C1015" s="19"/>
      <c r="D1015" s="19"/>
      <c r="E1015" s="19"/>
      <c r="F1015" s="19"/>
      <c r="G1015" s="19"/>
      <c r="H1015" s="19"/>
      <c r="I1015" s="23"/>
      <c r="L1015" s="19"/>
      <c r="M1015" s="19"/>
      <c r="N1015" s="22"/>
      <c r="Q1015" s="19"/>
    </row>
    <row r="1016" spans="1:17" x14ac:dyDescent="0.3">
      <c r="A1016" s="22"/>
      <c r="B1016" s="19"/>
      <c r="C1016" s="19"/>
      <c r="D1016" s="19"/>
      <c r="E1016" s="19"/>
      <c r="F1016" s="19"/>
      <c r="G1016" s="19"/>
      <c r="H1016" s="19"/>
      <c r="I1016" s="23"/>
      <c r="L1016" s="19"/>
      <c r="M1016" s="19"/>
      <c r="N1016" s="22"/>
      <c r="Q1016" s="19"/>
    </row>
    <row r="1017" spans="1:17" x14ac:dyDescent="0.3">
      <c r="A1017" s="22"/>
      <c r="B1017" s="19"/>
      <c r="C1017" s="19"/>
      <c r="D1017" s="19"/>
      <c r="E1017" s="19"/>
      <c r="F1017" s="19"/>
      <c r="G1017" s="19"/>
      <c r="H1017" s="19"/>
      <c r="I1017" s="23"/>
      <c r="L1017" s="19"/>
      <c r="M1017" s="19"/>
      <c r="N1017" s="22"/>
      <c r="Q1017" s="19"/>
    </row>
    <row r="1018" spans="1:17" x14ac:dyDescent="0.3">
      <c r="A1018" s="22"/>
      <c r="B1018" s="19"/>
      <c r="C1018" s="19"/>
      <c r="D1018" s="19"/>
      <c r="E1018" s="19"/>
      <c r="F1018" s="19"/>
      <c r="G1018" s="19"/>
      <c r="H1018" s="19"/>
      <c r="I1018" s="23"/>
      <c r="L1018" s="19"/>
      <c r="M1018" s="19"/>
      <c r="N1018" s="22"/>
      <c r="Q1018" s="19"/>
    </row>
    <row r="1019" spans="1:17" x14ac:dyDescent="0.3">
      <c r="A1019" s="22"/>
      <c r="B1019" s="19"/>
      <c r="C1019" s="19"/>
      <c r="D1019" s="19"/>
      <c r="E1019" s="19"/>
      <c r="F1019" s="19"/>
      <c r="G1019" s="19"/>
      <c r="H1019" s="19"/>
      <c r="I1019" s="23"/>
      <c r="L1019" s="19"/>
      <c r="M1019" s="19"/>
      <c r="N1019" s="22"/>
      <c r="Q1019" s="19"/>
    </row>
    <row r="1020" spans="1:17" x14ac:dyDescent="0.3">
      <c r="A1020" s="22"/>
      <c r="B1020" s="19"/>
      <c r="C1020" s="19"/>
      <c r="D1020" s="19"/>
      <c r="E1020" s="19"/>
      <c r="F1020" s="19"/>
      <c r="G1020" s="19"/>
      <c r="H1020" s="19"/>
      <c r="I1020" s="23"/>
      <c r="L1020" s="19"/>
      <c r="M1020" s="19"/>
      <c r="N1020" s="22"/>
      <c r="Q1020" s="19"/>
    </row>
    <row r="1021" spans="1:17" x14ac:dyDescent="0.3">
      <c r="A1021" s="22"/>
      <c r="B1021" s="19"/>
      <c r="C1021" s="19"/>
      <c r="D1021" s="19"/>
      <c r="E1021" s="19"/>
      <c r="F1021" s="19"/>
      <c r="G1021" s="19"/>
      <c r="H1021" s="19"/>
      <c r="I1021" s="23"/>
      <c r="L1021" s="19"/>
      <c r="M1021" s="19"/>
      <c r="N1021" s="22"/>
      <c r="Q1021" s="19"/>
    </row>
    <row r="1022" spans="1:17" x14ac:dyDescent="0.3">
      <c r="A1022" s="22"/>
      <c r="B1022" s="19"/>
      <c r="C1022" s="19"/>
      <c r="D1022" s="19"/>
      <c r="E1022" s="19"/>
      <c r="F1022" s="19"/>
      <c r="G1022" s="19"/>
      <c r="H1022" s="19"/>
      <c r="I1022" s="23"/>
      <c r="L1022" s="19"/>
      <c r="M1022" s="19"/>
      <c r="N1022" s="22"/>
      <c r="Q1022" s="19"/>
    </row>
    <row r="1023" spans="1:17" x14ac:dyDescent="0.3">
      <c r="A1023" s="22"/>
      <c r="B1023" s="19"/>
      <c r="C1023" s="19"/>
      <c r="D1023" s="19"/>
      <c r="E1023" s="19"/>
      <c r="F1023" s="19"/>
      <c r="G1023" s="19"/>
      <c r="H1023" s="19"/>
      <c r="I1023" s="23"/>
      <c r="L1023" s="19"/>
      <c r="M1023" s="19"/>
      <c r="N1023" s="22"/>
      <c r="Q1023" s="19"/>
    </row>
    <row r="1024" spans="1:17" x14ac:dyDescent="0.3">
      <c r="A1024" s="22"/>
      <c r="B1024" s="19"/>
      <c r="C1024" s="19"/>
      <c r="D1024" s="19"/>
      <c r="E1024" s="19"/>
      <c r="F1024" s="19"/>
      <c r="G1024" s="19"/>
      <c r="H1024" s="19"/>
      <c r="I1024" s="23"/>
      <c r="L1024" s="19"/>
      <c r="M1024" s="19"/>
      <c r="N1024" s="22"/>
      <c r="Q1024" s="19"/>
    </row>
    <row r="1025" spans="1:17" x14ac:dyDescent="0.3">
      <c r="A1025" s="22"/>
      <c r="B1025" s="19"/>
      <c r="C1025" s="19"/>
      <c r="D1025" s="19"/>
      <c r="E1025" s="19"/>
      <c r="F1025" s="19"/>
      <c r="G1025" s="19"/>
      <c r="H1025" s="19"/>
      <c r="I1025" s="23"/>
      <c r="L1025" s="19"/>
      <c r="M1025" s="19"/>
      <c r="N1025" s="22"/>
      <c r="Q1025" s="19"/>
    </row>
    <row r="1026" spans="1:17" x14ac:dyDescent="0.3">
      <c r="A1026" s="22"/>
      <c r="B1026" s="19"/>
      <c r="C1026" s="19"/>
      <c r="D1026" s="19"/>
      <c r="E1026" s="19"/>
      <c r="F1026" s="19"/>
      <c r="G1026" s="19"/>
      <c r="H1026" s="19"/>
      <c r="I1026" s="23"/>
      <c r="L1026" s="19"/>
      <c r="M1026" s="19"/>
      <c r="N1026" s="22"/>
      <c r="Q1026" s="19"/>
    </row>
    <row r="1027" spans="1:17" x14ac:dyDescent="0.3">
      <c r="A1027" s="22"/>
      <c r="B1027" s="19"/>
      <c r="C1027" s="19"/>
      <c r="D1027" s="19"/>
      <c r="E1027" s="19"/>
      <c r="F1027" s="19"/>
      <c r="G1027" s="19"/>
      <c r="H1027" s="19"/>
      <c r="I1027" s="23"/>
      <c r="L1027" s="19"/>
      <c r="M1027" s="19"/>
      <c r="N1027" s="22"/>
      <c r="Q1027" s="19"/>
    </row>
    <row r="1028" spans="1:17" x14ac:dyDescent="0.3">
      <c r="A1028" s="22"/>
      <c r="B1028" s="19"/>
      <c r="C1028" s="19"/>
      <c r="D1028" s="19"/>
      <c r="E1028" s="19"/>
      <c r="F1028" s="19"/>
      <c r="G1028" s="19"/>
      <c r="H1028" s="19"/>
      <c r="I1028" s="23"/>
      <c r="L1028" s="19"/>
      <c r="M1028" s="19"/>
      <c r="N1028" s="22"/>
      <c r="Q1028" s="19"/>
    </row>
    <row r="1029" spans="1:17" x14ac:dyDescent="0.3">
      <c r="A1029" s="22"/>
      <c r="B1029" s="19"/>
      <c r="C1029" s="19"/>
      <c r="D1029" s="19"/>
      <c r="E1029" s="19"/>
      <c r="F1029" s="19"/>
      <c r="G1029" s="19"/>
      <c r="H1029" s="19"/>
      <c r="I1029" s="23"/>
      <c r="L1029" s="19"/>
      <c r="M1029" s="19"/>
      <c r="N1029" s="22"/>
      <c r="Q1029" s="19"/>
    </row>
    <row r="1030" spans="1:17" x14ac:dyDescent="0.3">
      <c r="A1030" s="22"/>
      <c r="B1030" s="19"/>
      <c r="C1030" s="19"/>
      <c r="D1030" s="19"/>
      <c r="E1030" s="19"/>
      <c r="F1030" s="19"/>
      <c r="G1030" s="19"/>
      <c r="H1030" s="19"/>
      <c r="I1030" s="23"/>
      <c r="L1030" s="19"/>
      <c r="M1030" s="19"/>
      <c r="N1030" s="22"/>
      <c r="Q1030" s="19"/>
    </row>
    <row r="1031" spans="1:17" x14ac:dyDescent="0.3">
      <c r="A1031" s="22"/>
      <c r="B1031" s="19"/>
      <c r="C1031" s="19"/>
      <c r="D1031" s="19"/>
      <c r="E1031" s="19"/>
      <c r="F1031" s="19"/>
      <c r="G1031" s="19"/>
      <c r="H1031" s="19"/>
      <c r="I1031" s="23"/>
      <c r="L1031" s="19"/>
      <c r="M1031" s="19"/>
      <c r="N1031" s="22"/>
      <c r="Q1031" s="19"/>
    </row>
    <row r="1032" spans="1:17" x14ac:dyDescent="0.3">
      <c r="A1032" s="22"/>
      <c r="B1032" s="19"/>
      <c r="C1032" s="19"/>
      <c r="D1032" s="19"/>
      <c r="E1032" s="19"/>
      <c r="F1032" s="19"/>
      <c r="G1032" s="19"/>
      <c r="H1032" s="19"/>
      <c r="I1032" s="23"/>
      <c r="L1032" s="19"/>
      <c r="M1032" s="19"/>
      <c r="N1032" s="22"/>
      <c r="Q1032" s="19"/>
    </row>
    <row r="1033" spans="1:17" x14ac:dyDescent="0.3">
      <c r="A1033" s="22"/>
      <c r="B1033" s="19"/>
      <c r="C1033" s="19"/>
      <c r="D1033" s="19"/>
      <c r="E1033" s="19"/>
      <c r="F1033" s="19"/>
      <c r="G1033" s="19"/>
      <c r="H1033" s="19"/>
      <c r="I1033" s="23"/>
      <c r="L1033" s="19"/>
      <c r="M1033" s="19"/>
      <c r="N1033" s="22"/>
      <c r="Q1033" s="19"/>
    </row>
    <row r="1034" spans="1:17" x14ac:dyDescent="0.3">
      <c r="A1034" s="22"/>
      <c r="B1034" s="19"/>
      <c r="C1034" s="19"/>
      <c r="D1034" s="19"/>
      <c r="E1034" s="19"/>
      <c r="F1034" s="19"/>
      <c r="G1034" s="19"/>
      <c r="H1034" s="19"/>
      <c r="I1034" s="23"/>
      <c r="L1034" s="19"/>
      <c r="M1034" s="19"/>
      <c r="N1034" s="22"/>
      <c r="Q1034" s="19"/>
    </row>
    <row r="1035" spans="1:17" x14ac:dyDescent="0.3">
      <c r="A1035" s="22"/>
      <c r="B1035" s="19"/>
      <c r="C1035" s="19"/>
      <c r="D1035" s="19"/>
      <c r="E1035" s="19"/>
      <c r="F1035" s="19"/>
      <c r="G1035" s="19"/>
      <c r="H1035" s="19"/>
      <c r="I1035" s="23"/>
      <c r="L1035" s="19"/>
      <c r="M1035" s="19"/>
      <c r="N1035" s="22"/>
      <c r="Q1035" s="19"/>
    </row>
    <row r="1036" spans="1:17" x14ac:dyDescent="0.3">
      <c r="A1036" s="22"/>
      <c r="B1036" s="19"/>
      <c r="C1036" s="19"/>
      <c r="D1036" s="19"/>
      <c r="E1036" s="19"/>
      <c r="F1036" s="19"/>
      <c r="G1036" s="19"/>
      <c r="H1036" s="19"/>
      <c r="I1036" s="23"/>
      <c r="L1036" s="19"/>
      <c r="M1036" s="19"/>
      <c r="N1036" s="22"/>
      <c r="Q1036" s="19"/>
    </row>
    <row r="1037" spans="1:17" x14ac:dyDescent="0.3">
      <c r="A1037" s="22"/>
      <c r="B1037" s="19"/>
      <c r="C1037" s="19"/>
      <c r="D1037" s="19"/>
      <c r="E1037" s="19"/>
      <c r="F1037" s="19"/>
      <c r="G1037" s="19"/>
      <c r="H1037" s="19"/>
      <c r="I1037" s="23"/>
      <c r="L1037" s="19"/>
      <c r="M1037" s="19"/>
      <c r="N1037" s="22"/>
      <c r="Q1037" s="19"/>
    </row>
    <row r="1038" spans="1:17" x14ac:dyDescent="0.3">
      <c r="A1038" s="22"/>
      <c r="B1038" s="19"/>
      <c r="C1038" s="19"/>
      <c r="D1038" s="19"/>
      <c r="E1038" s="19"/>
      <c r="F1038" s="19"/>
      <c r="G1038" s="19"/>
      <c r="H1038" s="19"/>
      <c r="I1038" s="23"/>
      <c r="L1038" s="19"/>
      <c r="M1038" s="19"/>
      <c r="N1038" s="22"/>
      <c r="Q1038" s="19"/>
    </row>
    <row r="1039" spans="1:17" x14ac:dyDescent="0.3">
      <c r="A1039" s="22"/>
      <c r="B1039" s="19"/>
      <c r="C1039" s="19"/>
      <c r="D1039" s="19"/>
      <c r="E1039" s="19"/>
      <c r="F1039" s="19"/>
      <c r="G1039" s="19"/>
      <c r="H1039" s="19"/>
      <c r="I1039" s="23"/>
      <c r="L1039" s="19"/>
      <c r="M1039" s="19"/>
      <c r="N1039" s="22"/>
      <c r="Q1039" s="19"/>
    </row>
    <row r="1040" spans="1:17" x14ac:dyDescent="0.3">
      <c r="A1040" s="22"/>
      <c r="B1040" s="19"/>
      <c r="C1040" s="19"/>
      <c r="D1040" s="19"/>
      <c r="E1040" s="19"/>
      <c r="F1040" s="19"/>
      <c r="G1040" s="19"/>
      <c r="H1040" s="19"/>
      <c r="I1040" s="23"/>
      <c r="L1040" s="19"/>
      <c r="M1040" s="19"/>
      <c r="N1040" s="22"/>
      <c r="Q1040" s="19"/>
    </row>
    <row r="1041" spans="1:17" x14ac:dyDescent="0.3">
      <c r="A1041" s="22"/>
      <c r="B1041" s="19"/>
      <c r="C1041" s="19"/>
      <c r="D1041" s="19"/>
      <c r="E1041" s="19"/>
      <c r="F1041" s="19"/>
      <c r="G1041" s="19"/>
      <c r="H1041" s="19"/>
      <c r="I1041" s="23"/>
      <c r="L1041" s="19"/>
      <c r="M1041" s="19"/>
      <c r="N1041" s="22"/>
      <c r="Q1041" s="19"/>
    </row>
    <row r="1042" spans="1:17" x14ac:dyDescent="0.3">
      <c r="A1042" s="22"/>
      <c r="B1042" s="19"/>
      <c r="C1042" s="19"/>
      <c r="D1042" s="19"/>
      <c r="E1042" s="19"/>
      <c r="F1042" s="19"/>
      <c r="G1042" s="19"/>
      <c r="H1042" s="19"/>
      <c r="I1042" s="23"/>
      <c r="L1042" s="19"/>
      <c r="M1042" s="19"/>
      <c r="N1042" s="22"/>
      <c r="Q1042" s="19"/>
    </row>
    <row r="1043" spans="1:17" x14ac:dyDescent="0.3">
      <c r="A1043" s="22"/>
      <c r="B1043" s="19"/>
      <c r="C1043" s="19"/>
      <c r="D1043" s="19"/>
      <c r="E1043" s="19"/>
      <c r="F1043" s="19"/>
      <c r="G1043" s="19"/>
      <c r="H1043" s="19"/>
      <c r="I1043" s="23"/>
      <c r="L1043" s="19"/>
      <c r="M1043" s="19"/>
      <c r="N1043" s="22"/>
      <c r="Q1043" s="19"/>
    </row>
    <row r="1044" spans="1:17" x14ac:dyDescent="0.3">
      <c r="A1044" s="22"/>
      <c r="B1044" s="19"/>
      <c r="C1044" s="19"/>
      <c r="D1044" s="19"/>
      <c r="E1044" s="19"/>
      <c r="F1044" s="19"/>
      <c r="G1044" s="19"/>
      <c r="H1044" s="19"/>
      <c r="I1044" s="23"/>
      <c r="L1044" s="19"/>
      <c r="M1044" s="19"/>
      <c r="N1044" s="22"/>
      <c r="Q1044" s="19"/>
    </row>
    <row r="1045" spans="1:17" x14ac:dyDescent="0.3">
      <c r="A1045" s="22"/>
      <c r="B1045" s="19"/>
      <c r="C1045" s="19"/>
      <c r="D1045" s="19"/>
      <c r="E1045" s="19"/>
      <c r="F1045" s="19"/>
      <c r="G1045" s="19"/>
      <c r="H1045" s="19"/>
      <c r="I1045" s="23"/>
      <c r="L1045" s="19"/>
      <c r="M1045" s="19"/>
      <c r="N1045" s="22"/>
      <c r="Q1045" s="19"/>
    </row>
    <row r="1046" spans="1:17" x14ac:dyDescent="0.3">
      <c r="A1046" s="22"/>
      <c r="B1046" s="19"/>
      <c r="C1046" s="19"/>
      <c r="D1046" s="19"/>
      <c r="E1046" s="19"/>
      <c r="F1046" s="19"/>
      <c r="G1046" s="19"/>
      <c r="H1046" s="19"/>
      <c r="I1046" s="23"/>
      <c r="L1046" s="19"/>
      <c r="M1046" s="19"/>
      <c r="N1046" s="22"/>
      <c r="Q1046" s="19"/>
    </row>
    <row r="1047" spans="1:17" x14ac:dyDescent="0.3">
      <c r="A1047" s="22"/>
      <c r="B1047" s="19"/>
      <c r="C1047" s="19"/>
      <c r="D1047" s="19"/>
      <c r="E1047" s="19"/>
      <c r="F1047" s="19"/>
      <c r="G1047" s="19"/>
      <c r="H1047" s="19"/>
      <c r="I1047" s="23"/>
      <c r="L1047" s="19"/>
      <c r="M1047" s="19"/>
      <c r="N1047" s="22"/>
      <c r="Q1047" s="19"/>
    </row>
    <row r="1048" spans="1:17" x14ac:dyDescent="0.3">
      <c r="A1048" s="22"/>
      <c r="B1048" s="19"/>
      <c r="C1048" s="19"/>
      <c r="D1048" s="19"/>
      <c r="E1048" s="19"/>
      <c r="F1048" s="19"/>
      <c r="G1048" s="19"/>
      <c r="H1048" s="19"/>
      <c r="I1048" s="23"/>
      <c r="L1048" s="19"/>
      <c r="M1048" s="19"/>
      <c r="N1048" s="22"/>
      <c r="Q1048" s="19"/>
    </row>
    <row r="1049" spans="1:17" x14ac:dyDescent="0.3">
      <c r="A1049" s="22"/>
      <c r="B1049" s="19"/>
      <c r="C1049" s="19"/>
      <c r="D1049" s="19"/>
      <c r="E1049" s="19"/>
      <c r="F1049" s="19"/>
      <c r="G1049" s="19"/>
      <c r="H1049" s="19"/>
      <c r="I1049" s="23"/>
      <c r="L1049" s="19"/>
      <c r="M1049" s="19"/>
      <c r="N1049" s="22"/>
      <c r="Q1049" s="19"/>
    </row>
    <row r="1050" spans="1:17" x14ac:dyDescent="0.3">
      <c r="A1050" s="22"/>
      <c r="B1050" s="19"/>
      <c r="C1050" s="19"/>
      <c r="D1050" s="19"/>
      <c r="E1050" s="19"/>
      <c r="F1050" s="19"/>
      <c r="G1050" s="19"/>
      <c r="H1050" s="19"/>
      <c r="I1050" s="23"/>
      <c r="L1050" s="19"/>
      <c r="M1050" s="19"/>
      <c r="N1050" s="22"/>
      <c r="Q1050" s="19"/>
    </row>
    <row r="1051" spans="1:17" x14ac:dyDescent="0.3">
      <c r="A1051" s="22"/>
      <c r="B1051" s="19"/>
      <c r="C1051" s="19"/>
      <c r="D1051" s="19"/>
      <c r="E1051" s="19"/>
      <c r="F1051" s="19"/>
      <c r="G1051" s="19"/>
      <c r="H1051" s="19"/>
      <c r="I1051" s="23"/>
      <c r="L1051" s="19"/>
      <c r="M1051" s="19"/>
      <c r="N1051" s="22"/>
      <c r="Q1051" s="19"/>
    </row>
    <row r="1052" spans="1:17" x14ac:dyDescent="0.3">
      <c r="A1052" s="22"/>
      <c r="B1052" s="19"/>
      <c r="C1052" s="19"/>
      <c r="D1052" s="19"/>
      <c r="E1052" s="19"/>
      <c r="F1052" s="19"/>
      <c r="G1052" s="19"/>
      <c r="H1052" s="19"/>
      <c r="I1052" s="23"/>
      <c r="L1052" s="19"/>
      <c r="M1052" s="19"/>
      <c r="N1052" s="22"/>
      <c r="Q1052" s="19"/>
    </row>
    <row r="1053" spans="1:17" x14ac:dyDescent="0.3">
      <c r="A1053" s="22"/>
      <c r="B1053" s="19"/>
      <c r="C1053" s="19"/>
      <c r="D1053" s="19"/>
      <c r="E1053" s="19"/>
      <c r="F1053" s="19"/>
      <c r="G1053" s="19"/>
      <c r="H1053" s="19"/>
      <c r="I1053" s="23"/>
      <c r="L1053" s="19"/>
      <c r="M1053" s="19"/>
      <c r="N1053" s="22"/>
      <c r="Q1053" s="19"/>
    </row>
    <row r="1054" spans="1:17" x14ac:dyDescent="0.3">
      <c r="A1054" s="22"/>
      <c r="B1054" s="19"/>
      <c r="C1054" s="19"/>
      <c r="D1054" s="19"/>
      <c r="E1054" s="19"/>
      <c r="F1054" s="19"/>
      <c r="G1054" s="19"/>
      <c r="H1054" s="19"/>
      <c r="I1054" s="23"/>
      <c r="L1054" s="19"/>
      <c r="M1054" s="19"/>
      <c r="N1054" s="22"/>
      <c r="Q1054" s="19"/>
    </row>
    <row r="1055" spans="1:17" x14ac:dyDescent="0.3">
      <c r="A1055" s="22"/>
      <c r="B1055" s="19"/>
      <c r="C1055" s="19"/>
      <c r="D1055" s="19"/>
      <c r="E1055" s="19"/>
      <c r="F1055" s="19"/>
      <c r="G1055" s="19"/>
      <c r="H1055" s="19"/>
      <c r="I1055" s="23"/>
      <c r="L1055" s="19"/>
      <c r="M1055" s="19"/>
      <c r="N1055" s="22"/>
      <c r="Q1055" s="19"/>
    </row>
    <row r="1056" spans="1:17" x14ac:dyDescent="0.3">
      <c r="A1056" s="22"/>
      <c r="B1056" s="19"/>
      <c r="C1056" s="19"/>
      <c r="D1056" s="19"/>
      <c r="E1056" s="19"/>
      <c r="F1056" s="19"/>
      <c r="G1056" s="19"/>
      <c r="H1056" s="19"/>
      <c r="I1056" s="23"/>
      <c r="L1056" s="19"/>
      <c r="M1056" s="19"/>
      <c r="N1056" s="22"/>
      <c r="Q1056" s="19"/>
    </row>
    <row r="1057" spans="1:17" x14ac:dyDescent="0.3">
      <c r="A1057" s="22"/>
      <c r="B1057" s="19"/>
      <c r="C1057" s="19"/>
      <c r="D1057" s="19"/>
      <c r="E1057" s="19"/>
      <c r="F1057" s="19"/>
      <c r="G1057" s="19"/>
      <c r="H1057" s="19"/>
      <c r="I1057" s="23"/>
      <c r="L1057" s="19"/>
      <c r="M1057" s="19"/>
      <c r="N1057" s="22"/>
      <c r="Q1057" s="19"/>
    </row>
    <row r="1058" spans="1:17" x14ac:dyDescent="0.3">
      <c r="A1058" s="22"/>
      <c r="B1058" s="19"/>
      <c r="C1058" s="19"/>
      <c r="D1058" s="19"/>
      <c r="E1058" s="19"/>
      <c r="F1058" s="19"/>
      <c r="G1058" s="19"/>
      <c r="H1058" s="19"/>
      <c r="I1058" s="23"/>
      <c r="L1058" s="19"/>
      <c r="M1058" s="19"/>
      <c r="N1058" s="22"/>
      <c r="Q1058" s="19"/>
    </row>
    <row r="1059" spans="1:17" x14ac:dyDescent="0.3">
      <c r="A1059" s="22"/>
      <c r="B1059" s="19"/>
      <c r="C1059" s="19"/>
      <c r="D1059" s="19"/>
      <c r="E1059" s="19"/>
      <c r="F1059" s="19"/>
      <c r="G1059" s="19"/>
      <c r="H1059" s="19"/>
      <c r="I1059" s="23"/>
      <c r="L1059" s="19"/>
      <c r="M1059" s="19"/>
      <c r="N1059" s="22"/>
      <c r="Q1059" s="19"/>
    </row>
    <row r="1060" spans="1:17" x14ac:dyDescent="0.3">
      <c r="A1060" s="22"/>
      <c r="B1060" s="19"/>
      <c r="C1060" s="19"/>
      <c r="D1060" s="19"/>
      <c r="E1060" s="19"/>
      <c r="F1060" s="19"/>
      <c r="G1060" s="19"/>
      <c r="H1060" s="19"/>
      <c r="I1060" s="23"/>
      <c r="L1060" s="19"/>
      <c r="M1060" s="19"/>
      <c r="N1060" s="22"/>
      <c r="Q1060" s="19"/>
    </row>
    <row r="1061" spans="1:17" x14ac:dyDescent="0.3">
      <c r="A1061" s="22"/>
      <c r="B1061" s="19"/>
      <c r="C1061" s="19"/>
      <c r="D1061" s="19"/>
      <c r="E1061" s="19"/>
      <c r="F1061" s="19"/>
      <c r="G1061" s="19"/>
      <c r="H1061" s="19"/>
      <c r="I1061" s="23"/>
      <c r="L1061" s="19"/>
      <c r="M1061" s="19"/>
      <c r="N1061" s="22"/>
      <c r="Q1061" s="19"/>
    </row>
    <row r="1062" spans="1:17" x14ac:dyDescent="0.3">
      <c r="A1062" s="22"/>
      <c r="B1062" s="19"/>
      <c r="C1062" s="19"/>
      <c r="D1062" s="19"/>
      <c r="E1062" s="19"/>
      <c r="F1062" s="19"/>
      <c r="G1062" s="19"/>
      <c r="H1062" s="19"/>
      <c r="I1062" s="23"/>
      <c r="L1062" s="19"/>
      <c r="M1062" s="19"/>
      <c r="N1062" s="22"/>
      <c r="Q1062" s="19"/>
    </row>
    <row r="1063" spans="1:17" x14ac:dyDescent="0.3">
      <c r="A1063" s="22"/>
      <c r="B1063" s="19"/>
      <c r="C1063" s="19"/>
      <c r="D1063" s="19"/>
      <c r="E1063" s="19"/>
      <c r="F1063" s="19"/>
      <c r="G1063" s="19"/>
      <c r="H1063" s="19"/>
      <c r="I1063" s="23"/>
      <c r="L1063" s="19"/>
      <c r="M1063" s="19"/>
      <c r="N1063" s="22"/>
      <c r="Q1063" s="19"/>
    </row>
    <row r="1064" spans="1:17" x14ac:dyDescent="0.3">
      <c r="A1064" s="22"/>
      <c r="B1064" s="19"/>
      <c r="C1064" s="19"/>
      <c r="D1064" s="19"/>
      <c r="E1064" s="19"/>
      <c r="F1064" s="19"/>
      <c r="G1064" s="19"/>
      <c r="H1064" s="19"/>
      <c r="I1064" s="23"/>
      <c r="L1064" s="19"/>
      <c r="M1064" s="19"/>
      <c r="N1064" s="22"/>
      <c r="Q1064" s="19"/>
    </row>
    <row r="1065" spans="1:17" x14ac:dyDescent="0.3">
      <c r="A1065" s="22"/>
      <c r="B1065" s="19"/>
      <c r="C1065" s="19"/>
      <c r="D1065" s="19"/>
      <c r="E1065" s="19"/>
      <c r="F1065" s="19"/>
      <c r="G1065" s="19"/>
      <c r="H1065" s="19"/>
      <c r="I1065" s="23"/>
      <c r="L1065" s="19"/>
      <c r="M1065" s="19"/>
      <c r="N1065" s="22"/>
      <c r="Q1065" s="19"/>
    </row>
    <row r="1066" spans="1:17" x14ac:dyDescent="0.3">
      <c r="A1066" s="22"/>
      <c r="B1066" s="19"/>
      <c r="C1066" s="19"/>
      <c r="D1066" s="19"/>
      <c r="E1066" s="19"/>
      <c r="F1066" s="19"/>
      <c r="G1066" s="19"/>
      <c r="H1066" s="19"/>
      <c r="I1066" s="23"/>
      <c r="L1066" s="19"/>
      <c r="M1066" s="19"/>
      <c r="N1066" s="22"/>
      <c r="Q1066" s="19"/>
    </row>
    <row r="1067" spans="1:17" x14ac:dyDescent="0.3">
      <c r="A1067" s="22"/>
      <c r="B1067" s="19"/>
      <c r="C1067" s="19"/>
      <c r="D1067" s="19"/>
      <c r="E1067" s="19"/>
      <c r="F1067" s="19"/>
      <c r="G1067" s="19"/>
      <c r="H1067" s="19"/>
      <c r="I1067" s="23"/>
      <c r="L1067" s="19"/>
      <c r="M1067" s="19"/>
      <c r="N1067" s="22"/>
      <c r="Q1067" s="19"/>
    </row>
    <row r="1068" spans="1:17" x14ac:dyDescent="0.3">
      <c r="A1068" s="22"/>
      <c r="B1068" s="19"/>
      <c r="C1068" s="19"/>
      <c r="D1068" s="19"/>
      <c r="E1068" s="19"/>
      <c r="F1068" s="19"/>
      <c r="G1068" s="19"/>
      <c r="H1068" s="19"/>
      <c r="I1068" s="23"/>
      <c r="L1068" s="19"/>
      <c r="M1068" s="19"/>
      <c r="N1068" s="22"/>
      <c r="Q1068" s="19"/>
    </row>
    <row r="1069" spans="1:17" x14ac:dyDescent="0.3">
      <c r="A1069" s="22"/>
      <c r="B1069" s="19"/>
      <c r="C1069" s="19"/>
      <c r="D1069" s="19"/>
      <c r="E1069" s="19"/>
      <c r="F1069" s="19"/>
      <c r="G1069" s="19"/>
      <c r="H1069" s="19"/>
      <c r="I1069" s="23"/>
      <c r="L1069" s="19"/>
      <c r="M1069" s="19"/>
      <c r="N1069" s="22"/>
      <c r="Q1069" s="19"/>
    </row>
    <row r="1070" spans="1:17" x14ac:dyDescent="0.3">
      <c r="A1070" s="22"/>
      <c r="B1070" s="19"/>
      <c r="C1070" s="19"/>
      <c r="D1070" s="19"/>
      <c r="E1070" s="19"/>
      <c r="F1070" s="19"/>
      <c r="G1070" s="19"/>
      <c r="H1070" s="19"/>
      <c r="I1070" s="23"/>
      <c r="L1070" s="19"/>
      <c r="M1070" s="19"/>
      <c r="N1070" s="22"/>
      <c r="Q1070" s="19"/>
    </row>
    <row r="1071" spans="1:17" x14ac:dyDescent="0.3">
      <c r="A1071" s="22"/>
      <c r="B1071" s="19"/>
      <c r="C1071" s="19"/>
      <c r="D1071" s="19"/>
      <c r="E1071" s="19"/>
      <c r="F1071" s="19"/>
      <c r="G1071" s="19"/>
      <c r="H1071" s="19"/>
      <c r="I1071" s="23"/>
      <c r="L1071" s="19"/>
      <c r="M1071" s="19"/>
      <c r="N1071" s="22"/>
      <c r="Q1071" s="19"/>
    </row>
    <row r="1072" spans="1:17" x14ac:dyDescent="0.3">
      <c r="A1072" s="22"/>
      <c r="B1072" s="19"/>
      <c r="C1072" s="19"/>
      <c r="D1072" s="19"/>
      <c r="E1072" s="19"/>
      <c r="F1072" s="19"/>
      <c r="G1072" s="19"/>
      <c r="H1072" s="19"/>
      <c r="I1072" s="23"/>
      <c r="L1072" s="19"/>
      <c r="M1072" s="19"/>
      <c r="N1072" s="22"/>
      <c r="Q1072" s="19"/>
    </row>
    <row r="1073" spans="1:17" x14ac:dyDescent="0.3">
      <c r="A1073" s="22"/>
      <c r="B1073" s="19"/>
      <c r="C1073" s="19"/>
      <c r="D1073" s="19"/>
      <c r="E1073" s="19"/>
      <c r="F1073" s="19"/>
      <c r="G1073" s="19"/>
      <c r="H1073" s="19"/>
      <c r="I1073" s="23"/>
      <c r="L1073" s="19"/>
      <c r="M1073" s="19"/>
      <c r="N1073" s="22"/>
      <c r="Q1073" s="19"/>
    </row>
    <row r="1074" spans="1:17" x14ac:dyDescent="0.3">
      <c r="A1074" s="22"/>
      <c r="B1074" s="19"/>
      <c r="C1074" s="19"/>
      <c r="D1074" s="19"/>
      <c r="E1074" s="19"/>
      <c r="F1074" s="19"/>
      <c r="G1074" s="19"/>
      <c r="H1074" s="19"/>
      <c r="I1074" s="23"/>
      <c r="L1074" s="19"/>
      <c r="M1074" s="19"/>
      <c r="N1074" s="22"/>
      <c r="Q1074" s="19"/>
    </row>
    <row r="1075" spans="1:17" x14ac:dyDescent="0.3">
      <c r="A1075" s="22"/>
      <c r="B1075" s="19"/>
      <c r="C1075" s="19"/>
      <c r="D1075" s="19"/>
      <c r="E1075" s="19"/>
      <c r="F1075" s="19"/>
      <c r="G1075" s="19"/>
      <c r="H1075" s="19"/>
      <c r="I1075" s="23"/>
      <c r="L1075" s="19"/>
      <c r="M1075" s="19"/>
      <c r="N1075" s="22"/>
      <c r="Q1075" s="19"/>
    </row>
    <row r="1076" spans="1:17" x14ac:dyDescent="0.3">
      <c r="A1076" s="22"/>
      <c r="B1076" s="19"/>
      <c r="C1076" s="19"/>
      <c r="D1076" s="19"/>
      <c r="E1076" s="19"/>
      <c r="F1076" s="19"/>
      <c r="G1076" s="19"/>
      <c r="H1076" s="19"/>
      <c r="I1076" s="23"/>
      <c r="L1076" s="19"/>
      <c r="M1076" s="19"/>
      <c r="N1076" s="22"/>
      <c r="Q1076" s="19"/>
    </row>
    <row r="1077" spans="1:17" x14ac:dyDescent="0.3">
      <c r="A1077" s="22"/>
      <c r="B1077" s="19"/>
      <c r="C1077" s="19"/>
      <c r="D1077" s="19"/>
      <c r="E1077" s="19"/>
      <c r="F1077" s="19"/>
      <c r="G1077" s="19"/>
      <c r="H1077" s="19"/>
      <c r="I1077" s="23"/>
      <c r="L1077" s="19"/>
      <c r="M1077" s="19"/>
      <c r="N1077" s="22"/>
      <c r="Q1077" s="19"/>
    </row>
    <row r="1078" spans="1:17" x14ac:dyDescent="0.3">
      <c r="A1078" s="22"/>
      <c r="B1078" s="19"/>
      <c r="C1078" s="19"/>
      <c r="D1078" s="19"/>
      <c r="E1078" s="19"/>
      <c r="F1078" s="19"/>
      <c r="G1078" s="19"/>
      <c r="H1078" s="19"/>
      <c r="I1078" s="23"/>
      <c r="L1078" s="19"/>
      <c r="M1078" s="19"/>
      <c r="N1078" s="22"/>
      <c r="Q1078" s="19"/>
    </row>
    <row r="1079" spans="1:17" x14ac:dyDescent="0.3">
      <c r="A1079" s="22"/>
      <c r="B1079" s="19"/>
      <c r="C1079" s="19"/>
      <c r="D1079" s="19"/>
      <c r="E1079" s="19"/>
      <c r="F1079" s="19"/>
      <c r="G1079" s="19"/>
      <c r="H1079" s="19"/>
      <c r="I1079" s="23"/>
      <c r="L1079" s="19"/>
      <c r="M1079" s="19"/>
      <c r="N1079" s="22"/>
      <c r="Q1079" s="19"/>
    </row>
    <row r="1080" spans="1:17" x14ac:dyDescent="0.3">
      <c r="A1080" s="22"/>
      <c r="B1080" s="19"/>
      <c r="C1080" s="19"/>
      <c r="D1080" s="19"/>
      <c r="E1080" s="19"/>
      <c r="F1080" s="19"/>
      <c r="G1080" s="19"/>
      <c r="H1080" s="19"/>
      <c r="I1080" s="23"/>
      <c r="L1080" s="19"/>
      <c r="M1080" s="19"/>
      <c r="N1080" s="22"/>
      <c r="Q1080" s="19"/>
    </row>
    <row r="1081" spans="1:17" x14ac:dyDescent="0.3">
      <c r="A1081" s="22"/>
      <c r="B1081" s="19"/>
      <c r="C1081" s="19"/>
      <c r="D1081" s="19"/>
      <c r="E1081" s="19"/>
      <c r="F1081" s="19"/>
      <c r="G1081" s="19"/>
      <c r="H1081" s="19"/>
      <c r="I1081" s="23"/>
      <c r="L1081" s="19"/>
      <c r="M1081" s="19"/>
      <c r="N1081" s="22"/>
      <c r="Q1081" s="19"/>
    </row>
    <row r="1082" spans="1:17" x14ac:dyDescent="0.3">
      <c r="A1082" s="22"/>
      <c r="B1082" s="19"/>
      <c r="C1082" s="19"/>
      <c r="D1082" s="19"/>
      <c r="E1082" s="19"/>
      <c r="F1082" s="19"/>
      <c r="G1082" s="19"/>
      <c r="H1082" s="19"/>
      <c r="I1082" s="23"/>
      <c r="L1082" s="19"/>
      <c r="M1082" s="19"/>
      <c r="N1082" s="22"/>
      <c r="Q1082" s="19"/>
    </row>
    <row r="1083" spans="1:17" x14ac:dyDescent="0.3">
      <c r="A1083" s="22"/>
      <c r="B1083" s="19"/>
      <c r="C1083" s="19"/>
      <c r="D1083" s="19"/>
      <c r="E1083" s="19"/>
      <c r="F1083" s="19"/>
      <c r="G1083" s="19"/>
      <c r="H1083" s="19"/>
      <c r="I1083" s="23"/>
      <c r="L1083" s="19"/>
      <c r="M1083" s="19"/>
      <c r="N1083" s="22"/>
      <c r="Q1083" s="19"/>
    </row>
    <row r="1084" spans="1:17" x14ac:dyDescent="0.3">
      <c r="A1084" s="22"/>
      <c r="B1084" s="19"/>
      <c r="C1084" s="19"/>
      <c r="D1084" s="19"/>
      <c r="E1084" s="19"/>
      <c r="F1084" s="19"/>
      <c r="G1084" s="19"/>
      <c r="H1084" s="19"/>
      <c r="I1084" s="23"/>
      <c r="L1084" s="19"/>
      <c r="M1084" s="19"/>
      <c r="N1084" s="22"/>
      <c r="Q1084" s="19"/>
    </row>
    <row r="1085" spans="1:17" x14ac:dyDescent="0.3">
      <c r="A1085" s="22"/>
      <c r="B1085" s="19"/>
      <c r="C1085" s="19"/>
      <c r="D1085" s="19"/>
      <c r="E1085" s="19"/>
      <c r="F1085" s="19"/>
      <c r="G1085" s="19"/>
      <c r="H1085" s="19"/>
      <c r="I1085" s="23"/>
      <c r="L1085" s="19"/>
      <c r="M1085" s="19"/>
      <c r="N1085" s="22"/>
      <c r="Q1085" s="19"/>
    </row>
    <row r="1086" spans="1:17" x14ac:dyDescent="0.3">
      <c r="A1086" s="22"/>
      <c r="B1086" s="19"/>
      <c r="C1086" s="19"/>
      <c r="D1086" s="19"/>
      <c r="E1086" s="19"/>
      <c r="F1086" s="19"/>
      <c r="G1086" s="19"/>
      <c r="H1086" s="19"/>
      <c r="I1086" s="23"/>
      <c r="L1086" s="19"/>
      <c r="M1086" s="19"/>
      <c r="N1086" s="22"/>
      <c r="Q1086" s="19"/>
    </row>
    <row r="1087" spans="1:17" x14ac:dyDescent="0.3">
      <c r="A1087" s="22"/>
      <c r="B1087" s="19"/>
      <c r="C1087" s="19"/>
      <c r="D1087" s="19"/>
      <c r="E1087" s="19"/>
      <c r="F1087" s="19"/>
      <c r="G1087" s="19"/>
      <c r="H1087" s="19"/>
      <c r="I1087" s="23"/>
      <c r="L1087" s="19"/>
      <c r="M1087" s="19"/>
      <c r="N1087" s="22"/>
      <c r="Q1087" s="19"/>
    </row>
    <row r="1088" spans="1:17" x14ac:dyDescent="0.3">
      <c r="A1088" s="22"/>
      <c r="B1088" s="19"/>
      <c r="C1088" s="19"/>
      <c r="D1088" s="19"/>
      <c r="E1088" s="19"/>
      <c r="F1088" s="19"/>
      <c r="G1088" s="19"/>
      <c r="H1088" s="19"/>
      <c r="I1088" s="23"/>
      <c r="L1088" s="19"/>
      <c r="M1088" s="19"/>
      <c r="N1088" s="22"/>
      <c r="Q1088" s="19"/>
    </row>
    <row r="1089" spans="1:17" x14ac:dyDescent="0.3">
      <c r="A1089" s="22"/>
      <c r="B1089" s="19"/>
      <c r="C1089" s="19"/>
      <c r="D1089" s="19"/>
      <c r="E1089" s="19"/>
      <c r="F1089" s="19"/>
      <c r="G1089" s="19"/>
      <c r="H1089" s="19"/>
      <c r="I1089" s="23"/>
      <c r="L1089" s="19"/>
      <c r="M1089" s="19"/>
      <c r="N1089" s="22"/>
      <c r="Q1089" s="19"/>
    </row>
    <row r="1090" spans="1:17" x14ac:dyDescent="0.3">
      <c r="A1090" s="22"/>
      <c r="B1090" s="19"/>
      <c r="C1090" s="19"/>
      <c r="D1090" s="19"/>
      <c r="E1090" s="19"/>
      <c r="F1090" s="19"/>
      <c r="G1090" s="19"/>
      <c r="H1090" s="19"/>
      <c r="I1090" s="23"/>
      <c r="L1090" s="19"/>
      <c r="M1090" s="19"/>
      <c r="N1090" s="22"/>
      <c r="Q1090" s="19"/>
    </row>
    <row r="1091" spans="1:17" x14ac:dyDescent="0.3">
      <c r="A1091" s="22"/>
      <c r="B1091" s="19"/>
      <c r="C1091" s="19"/>
      <c r="D1091" s="19"/>
      <c r="E1091" s="19"/>
      <c r="F1091" s="19"/>
      <c r="G1091" s="19"/>
      <c r="H1091" s="19"/>
      <c r="I1091" s="23"/>
      <c r="L1091" s="19"/>
      <c r="M1091" s="19"/>
      <c r="N1091" s="22"/>
      <c r="Q1091" s="19"/>
    </row>
    <row r="1092" spans="1:17" x14ac:dyDescent="0.3">
      <c r="A1092" s="22"/>
      <c r="B1092" s="19"/>
      <c r="C1092" s="19"/>
      <c r="D1092" s="19"/>
      <c r="E1092" s="19"/>
      <c r="F1092" s="19"/>
      <c r="G1092" s="19"/>
      <c r="H1092" s="19"/>
      <c r="I1092" s="23"/>
      <c r="L1092" s="19"/>
      <c r="M1092" s="19"/>
      <c r="N1092" s="22"/>
      <c r="Q1092" s="19"/>
    </row>
    <row r="1093" spans="1:17" x14ac:dyDescent="0.3">
      <c r="A1093" s="22"/>
      <c r="B1093" s="19"/>
      <c r="C1093" s="19"/>
      <c r="D1093" s="19"/>
      <c r="E1093" s="19"/>
      <c r="F1093" s="19"/>
      <c r="G1093" s="19"/>
      <c r="H1093" s="19"/>
      <c r="I1093" s="23"/>
      <c r="L1093" s="19"/>
      <c r="M1093" s="19"/>
      <c r="N1093" s="22"/>
      <c r="Q1093" s="19"/>
    </row>
    <row r="1094" spans="1:17" x14ac:dyDescent="0.3">
      <c r="A1094" s="22"/>
      <c r="B1094" s="19"/>
      <c r="C1094" s="19"/>
      <c r="D1094" s="19"/>
      <c r="E1094" s="19"/>
      <c r="F1094" s="19"/>
      <c r="G1094" s="19"/>
      <c r="H1094" s="19"/>
      <c r="I1094" s="23"/>
      <c r="L1094" s="19"/>
      <c r="M1094" s="19"/>
      <c r="N1094" s="22"/>
      <c r="Q1094" s="19"/>
    </row>
    <row r="1095" spans="1:17" x14ac:dyDescent="0.3">
      <c r="A1095" s="22"/>
      <c r="B1095" s="19"/>
      <c r="C1095" s="19"/>
      <c r="D1095" s="19"/>
      <c r="E1095" s="19"/>
      <c r="F1095" s="19"/>
      <c r="G1095" s="19"/>
      <c r="H1095" s="19"/>
      <c r="I1095" s="23"/>
      <c r="L1095" s="19"/>
      <c r="M1095" s="19"/>
      <c r="N1095" s="22"/>
      <c r="Q1095" s="19"/>
    </row>
    <row r="1096" spans="1:17" x14ac:dyDescent="0.3">
      <c r="A1096" s="22"/>
      <c r="B1096" s="19"/>
      <c r="C1096" s="19"/>
      <c r="D1096" s="19"/>
      <c r="E1096" s="19"/>
      <c r="F1096" s="19"/>
      <c r="G1096" s="19"/>
      <c r="H1096" s="19"/>
      <c r="I1096" s="23"/>
      <c r="L1096" s="19"/>
      <c r="M1096" s="19"/>
      <c r="N1096" s="22"/>
      <c r="Q1096" s="19"/>
    </row>
    <row r="1097" spans="1:17" x14ac:dyDescent="0.3">
      <c r="A1097" s="22"/>
      <c r="B1097" s="19"/>
      <c r="C1097" s="19"/>
      <c r="D1097" s="19"/>
      <c r="E1097" s="19"/>
      <c r="F1097" s="19"/>
      <c r="G1097" s="19"/>
      <c r="H1097" s="19"/>
      <c r="I1097" s="23"/>
      <c r="L1097" s="19"/>
      <c r="M1097" s="19"/>
      <c r="N1097" s="22"/>
      <c r="Q1097" s="19"/>
    </row>
    <row r="1098" spans="1:17" x14ac:dyDescent="0.3">
      <c r="A1098" s="22"/>
      <c r="B1098" s="19"/>
      <c r="C1098" s="19"/>
      <c r="D1098" s="19"/>
      <c r="E1098" s="19"/>
      <c r="F1098" s="19"/>
      <c r="G1098" s="19"/>
      <c r="H1098" s="19"/>
      <c r="I1098" s="23"/>
      <c r="L1098" s="19"/>
      <c r="M1098" s="19"/>
      <c r="N1098" s="22"/>
      <c r="Q1098" s="19"/>
    </row>
    <row r="1099" spans="1:17" x14ac:dyDescent="0.3">
      <c r="A1099" s="22"/>
      <c r="B1099" s="19"/>
      <c r="C1099" s="19"/>
      <c r="D1099" s="19"/>
      <c r="E1099" s="19"/>
      <c r="F1099" s="19"/>
      <c r="G1099" s="19"/>
      <c r="H1099" s="19"/>
      <c r="I1099" s="23"/>
      <c r="L1099" s="19"/>
      <c r="M1099" s="19"/>
      <c r="N1099" s="22"/>
      <c r="Q1099" s="19"/>
    </row>
    <row r="1100" spans="1:17" x14ac:dyDescent="0.3">
      <c r="A1100" s="22"/>
      <c r="B1100" s="19"/>
      <c r="C1100" s="19"/>
      <c r="D1100" s="19"/>
      <c r="E1100" s="19"/>
      <c r="F1100" s="19"/>
      <c r="G1100" s="19"/>
      <c r="H1100" s="19"/>
      <c r="I1100" s="23"/>
      <c r="L1100" s="19"/>
      <c r="M1100" s="19"/>
      <c r="N1100" s="22"/>
      <c r="Q1100" s="19"/>
    </row>
    <row r="1101" spans="1:17" x14ac:dyDescent="0.3">
      <c r="A1101" s="22"/>
      <c r="B1101" s="19"/>
      <c r="C1101" s="19"/>
      <c r="D1101" s="19"/>
      <c r="E1101" s="19"/>
      <c r="F1101" s="19"/>
      <c r="G1101" s="19"/>
      <c r="H1101" s="19"/>
      <c r="I1101" s="23"/>
      <c r="L1101" s="19"/>
      <c r="M1101" s="19"/>
      <c r="N1101" s="22"/>
      <c r="Q1101" s="19"/>
    </row>
    <row r="1102" spans="1:17" x14ac:dyDescent="0.3">
      <c r="A1102" s="22"/>
      <c r="B1102" s="19"/>
      <c r="C1102" s="19"/>
      <c r="D1102" s="19"/>
      <c r="E1102" s="19"/>
      <c r="F1102" s="19"/>
      <c r="G1102" s="19"/>
      <c r="H1102" s="19"/>
      <c r="I1102" s="23"/>
      <c r="L1102" s="19"/>
      <c r="M1102" s="19"/>
      <c r="N1102" s="22"/>
      <c r="Q1102" s="19"/>
    </row>
    <row r="1103" spans="1:17" x14ac:dyDescent="0.3">
      <c r="A1103" s="22"/>
      <c r="B1103" s="19"/>
      <c r="C1103" s="19"/>
      <c r="D1103" s="19"/>
      <c r="E1103" s="19"/>
      <c r="F1103" s="19"/>
      <c r="G1103" s="19"/>
      <c r="H1103" s="19"/>
      <c r="I1103" s="23"/>
      <c r="L1103" s="19"/>
      <c r="M1103" s="19"/>
      <c r="N1103" s="22"/>
      <c r="Q1103" s="19"/>
    </row>
    <row r="1104" spans="1:17" x14ac:dyDescent="0.3">
      <c r="A1104" s="22"/>
      <c r="B1104" s="19"/>
      <c r="C1104" s="19"/>
      <c r="D1104" s="19"/>
      <c r="E1104" s="19"/>
      <c r="F1104" s="19"/>
      <c r="G1104" s="19"/>
      <c r="H1104" s="19"/>
      <c r="I1104" s="23"/>
      <c r="L1104" s="19"/>
      <c r="M1104" s="19"/>
      <c r="N1104" s="22"/>
      <c r="Q1104" s="19"/>
    </row>
    <row r="1105" spans="1:17" x14ac:dyDescent="0.3">
      <c r="A1105" s="22"/>
      <c r="B1105" s="19"/>
      <c r="C1105" s="19"/>
      <c r="D1105" s="19"/>
      <c r="E1105" s="19"/>
      <c r="F1105" s="19"/>
      <c r="G1105" s="19"/>
      <c r="H1105" s="19"/>
      <c r="I1105" s="23"/>
      <c r="L1105" s="19"/>
      <c r="M1105" s="19"/>
      <c r="N1105" s="22"/>
      <c r="Q1105" s="19"/>
    </row>
    <row r="1106" spans="1:17" x14ac:dyDescent="0.3">
      <c r="A1106" s="22"/>
      <c r="B1106" s="19"/>
      <c r="C1106" s="19"/>
      <c r="D1106" s="19"/>
      <c r="E1106" s="19"/>
      <c r="F1106" s="19"/>
      <c r="G1106" s="19"/>
      <c r="H1106" s="19"/>
      <c r="I1106" s="23"/>
      <c r="L1106" s="19"/>
      <c r="M1106" s="19"/>
      <c r="N1106" s="22"/>
      <c r="Q1106" s="19"/>
    </row>
    <row r="1107" spans="1:17" x14ac:dyDescent="0.3">
      <c r="A1107" s="22"/>
      <c r="B1107" s="19"/>
      <c r="C1107" s="19"/>
      <c r="D1107" s="19"/>
      <c r="E1107" s="19"/>
      <c r="F1107" s="19"/>
      <c r="G1107" s="19"/>
      <c r="H1107" s="19"/>
      <c r="I1107" s="23"/>
      <c r="L1107" s="19"/>
      <c r="M1107" s="19"/>
      <c r="N1107" s="22"/>
      <c r="Q1107" s="19"/>
    </row>
    <row r="1108" spans="1:17" x14ac:dyDescent="0.3">
      <c r="A1108" s="22"/>
      <c r="B1108" s="19"/>
      <c r="C1108" s="19"/>
      <c r="D1108" s="19"/>
      <c r="E1108" s="19"/>
      <c r="F1108" s="19"/>
      <c r="G1108" s="19"/>
      <c r="H1108" s="19"/>
      <c r="I1108" s="23"/>
      <c r="L1108" s="19"/>
      <c r="M1108" s="19"/>
      <c r="N1108" s="22"/>
      <c r="Q1108" s="19"/>
    </row>
    <row r="1109" spans="1:17" x14ac:dyDescent="0.3">
      <c r="A1109" s="22"/>
      <c r="B1109" s="19"/>
      <c r="C1109" s="19"/>
      <c r="D1109" s="19"/>
      <c r="E1109" s="19"/>
      <c r="F1109" s="19"/>
      <c r="G1109" s="19"/>
      <c r="H1109" s="19"/>
      <c r="I1109" s="23"/>
      <c r="L1109" s="19"/>
      <c r="M1109" s="19"/>
      <c r="N1109" s="22"/>
      <c r="Q1109" s="19"/>
    </row>
    <row r="1110" spans="1:17" x14ac:dyDescent="0.3">
      <c r="A1110" s="22"/>
      <c r="B1110" s="19"/>
      <c r="C1110" s="19"/>
      <c r="D1110" s="19"/>
      <c r="E1110" s="19"/>
      <c r="F1110" s="19"/>
      <c r="G1110" s="19"/>
      <c r="H1110" s="19"/>
      <c r="I1110" s="23"/>
      <c r="L1110" s="19"/>
      <c r="M1110" s="19"/>
      <c r="N1110" s="22"/>
      <c r="Q1110" s="19"/>
    </row>
    <row r="1111" spans="1:17" x14ac:dyDescent="0.3">
      <c r="A1111" s="22"/>
      <c r="B1111" s="19"/>
      <c r="C1111" s="19"/>
      <c r="D1111" s="19"/>
      <c r="E1111" s="19"/>
      <c r="F1111" s="19"/>
      <c r="G1111" s="19"/>
      <c r="H1111" s="19"/>
      <c r="I1111" s="23"/>
      <c r="L1111" s="19"/>
      <c r="M1111" s="19"/>
      <c r="N1111" s="22"/>
      <c r="Q1111" s="19"/>
    </row>
    <row r="1112" spans="1:17" x14ac:dyDescent="0.3">
      <c r="A1112" s="22"/>
      <c r="B1112" s="19"/>
      <c r="C1112" s="19"/>
      <c r="D1112" s="19"/>
      <c r="E1112" s="19"/>
      <c r="F1112" s="19"/>
      <c r="G1112" s="19"/>
      <c r="H1112" s="19"/>
      <c r="I1112" s="23"/>
      <c r="L1112" s="19"/>
      <c r="M1112" s="19"/>
      <c r="N1112" s="22"/>
      <c r="Q1112" s="19"/>
    </row>
    <row r="1113" spans="1:17" x14ac:dyDescent="0.3">
      <c r="A1113" s="22"/>
      <c r="B1113" s="19"/>
      <c r="C1113" s="19"/>
      <c r="D1113" s="19"/>
      <c r="E1113" s="19"/>
      <c r="F1113" s="19"/>
      <c r="G1113" s="19"/>
      <c r="H1113" s="19"/>
      <c r="I1113" s="23"/>
      <c r="L1113" s="19"/>
      <c r="M1113" s="19"/>
      <c r="N1113" s="22"/>
      <c r="Q1113" s="19"/>
    </row>
    <row r="1114" spans="1:17" x14ac:dyDescent="0.3">
      <c r="A1114" s="22"/>
      <c r="B1114" s="19"/>
      <c r="C1114" s="19"/>
      <c r="D1114" s="19"/>
      <c r="E1114" s="19"/>
      <c r="F1114" s="19"/>
      <c r="G1114" s="19"/>
      <c r="H1114" s="19"/>
      <c r="I1114" s="23"/>
      <c r="L1114" s="19"/>
      <c r="M1114" s="19"/>
      <c r="N1114" s="22"/>
      <c r="Q1114" s="19"/>
    </row>
    <row r="1115" spans="1:17" x14ac:dyDescent="0.3">
      <c r="A1115" s="22"/>
      <c r="B1115" s="19"/>
      <c r="C1115" s="19"/>
      <c r="D1115" s="19"/>
      <c r="E1115" s="19"/>
      <c r="F1115" s="19"/>
      <c r="G1115" s="19"/>
      <c r="H1115" s="19"/>
      <c r="I1115" s="23"/>
      <c r="L1115" s="19"/>
      <c r="M1115" s="19"/>
      <c r="N1115" s="22"/>
      <c r="Q1115" s="19"/>
    </row>
    <row r="1116" spans="1:17" x14ac:dyDescent="0.3">
      <c r="A1116" s="22"/>
      <c r="B1116" s="19"/>
      <c r="C1116" s="19"/>
      <c r="D1116" s="19"/>
      <c r="E1116" s="19"/>
      <c r="F1116" s="19"/>
      <c r="G1116" s="19"/>
      <c r="H1116" s="19"/>
      <c r="I1116" s="23"/>
      <c r="L1116" s="19"/>
      <c r="M1116" s="19"/>
      <c r="N1116" s="22"/>
      <c r="Q1116" s="19"/>
    </row>
    <row r="1117" spans="1:17" x14ac:dyDescent="0.3">
      <c r="A1117" s="22"/>
      <c r="B1117" s="19"/>
      <c r="C1117" s="19"/>
      <c r="D1117" s="19"/>
      <c r="E1117" s="19"/>
      <c r="F1117" s="19"/>
      <c r="G1117" s="19"/>
      <c r="H1117" s="19"/>
      <c r="I1117" s="23"/>
      <c r="L1117" s="19"/>
      <c r="M1117" s="19"/>
      <c r="N1117" s="22"/>
      <c r="Q1117" s="19"/>
    </row>
    <row r="1118" spans="1:17" x14ac:dyDescent="0.3">
      <c r="A1118" s="22"/>
      <c r="B1118" s="19"/>
      <c r="C1118" s="19"/>
      <c r="D1118" s="19"/>
      <c r="E1118" s="19"/>
      <c r="F1118" s="19"/>
      <c r="G1118" s="19"/>
      <c r="H1118" s="19"/>
      <c r="I1118" s="23"/>
      <c r="L1118" s="19"/>
      <c r="M1118" s="19"/>
      <c r="N1118" s="22"/>
      <c r="Q1118" s="19"/>
    </row>
    <row r="1119" spans="1:17" x14ac:dyDescent="0.3">
      <c r="A1119" s="22"/>
      <c r="B1119" s="19"/>
      <c r="C1119" s="19"/>
      <c r="D1119" s="19"/>
      <c r="E1119" s="19"/>
      <c r="F1119" s="19"/>
      <c r="G1119" s="19"/>
      <c r="H1119" s="19"/>
      <c r="I1119" s="23"/>
      <c r="L1119" s="19"/>
      <c r="M1119" s="19"/>
      <c r="N1119" s="22"/>
      <c r="Q1119" s="19"/>
    </row>
    <row r="1120" spans="1:17" x14ac:dyDescent="0.3">
      <c r="A1120" s="22"/>
      <c r="B1120" s="19"/>
      <c r="C1120" s="19"/>
      <c r="D1120" s="19"/>
      <c r="E1120" s="19"/>
      <c r="F1120" s="19"/>
      <c r="G1120" s="19"/>
      <c r="H1120" s="19"/>
      <c r="I1120" s="23"/>
      <c r="L1120" s="19"/>
      <c r="M1120" s="19"/>
      <c r="N1120" s="22"/>
      <c r="Q1120" s="19"/>
    </row>
    <row r="1121" spans="1:17" x14ac:dyDescent="0.3">
      <c r="A1121" s="22"/>
      <c r="B1121" s="19"/>
      <c r="C1121" s="19"/>
      <c r="D1121" s="19"/>
      <c r="E1121" s="19"/>
      <c r="F1121" s="19"/>
      <c r="G1121" s="19"/>
      <c r="H1121" s="19"/>
      <c r="I1121" s="23"/>
      <c r="L1121" s="19"/>
      <c r="M1121" s="19"/>
      <c r="N1121" s="22"/>
      <c r="Q1121" s="19"/>
    </row>
    <row r="1122" spans="1:17" x14ac:dyDescent="0.3">
      <c r="A1122" s="22"/>
      <c r="B1122" s="19"/>
      <c r="C1122" s="19"/>
      <c r="D1122" s="19"/>
      <c r="E1122" s="19"/>
      <c r="F1122" s="19"/>
      <c r="G1122" s="19"/>
      <c r="H1122" s="19"/>
      <c r="I1122" s="23"/>
      <c r="L1122" s="19"/>
      <c r="M1122" s="19"/>
      <c r="N1122" s="22"/>
      <c r="Q1122" s="19"/>
    </row>
    <row r="1123" spans="1:17" x14ac:dyDescent="0.3">
      <c r="A1123" s="22"/>
      <c r="B1123" s="19"/>
      <c r="C1123" s="19"/>
      <c r="D1123" s="19"/>
      <c r="E1123" s="19"/>
      <c r="F1123" s="19"/>
      <c r="G1123" s="19"/>
      <c r="H1123" s="19"/>
      <c r="I1123" s="23"/>
      <c r="L1123" s="19"/>
      <c r="M1123" s="19"/>
      <c r="N1123" s="22"/>
      <c r="Q1123" s="19"/>
    </row>
    <row r="1124" spans="1:17" x14ac:dyDescent="0.3">
      <c r="A1124" s="22"/>
      <c r="B1124" s="19"/>
      <c r="C1124" s="19"/>
      <c r="D1124" s="19"/>
      <c r="E1124" s="19"/>
      <c r="F1124" s="19"/>
      <c r="G1124" s="19"/>
      <c r="H1124" s="19"/>
      <c r="I1124" s="23"/>
      <c r="L1124" s="19"/>
      <c r="M1124" s="19"/>
      <c r="N1124" s="22"/>
      <c r="Q1124" s="19"/>
    </row>
    <row r="1125" spans="1:17" x14ac:dyDescent="0.3">
      <c r="A1125" s="22"/>
      <c r="B1125" s="19"/>
      <c r="C1125" s="19"/>
      <c r="D1125" s="19"/>
      <c r="E1125" s="19"/>
      <c r="F1125" s="19"/>
      <c r="G1125" s="19"/>
      <c r="H1125" s="19"/>
      <c r="I1125" s="23"/>
      <c r="L1125" s="19"/>
      <c r="M1125" s="19"/>
      <c r="N1125" s="22"/>
      <c r="Q1125" s="19"/>
    </row>
    <row r="1126" spans="1:17" x14ac:dyDescent="0.3">
      <c r="A1126" s="22"/>
      <c r="B1126" s="19"/>
      <c r="C1126" s="19"/>
      <c r="D1126" s="19"/>
      <c r="E1126" s="19"/>
      <c r="F1126" s="19"/>
      <c r="G1126" s="19"/>
      <c r="H1126" s="19"/>
      <c r="I1126" s="23"/>
      <c r="L1126" s="19"/>
      <c r="M1126" s="19"/>
      <c r="N1126" s="22"/>
      <c r="Q1126" s="19"/>
    </row>
    <row r="1127" spans="1:17" x14ac:dyDescent="0.3">
      <c r="A1127" s="22"/>
      <c r="B1127" s="19"/>
      <c r="C1127" s="19"/>
      <c r="D1127" s="19"/>
      <c r="E1127" s="19"/>
      <c r="F1127" s="19"/>
      <c r="G1127" s="19"/>
      <c r="H1127" s="19"/>
      <c r="I1127" s="23"/>
      <c r="L1127" s="19"/>
      <c r="M1127" s="19"/>
      <c r="N1127" s="22"/>
      <c r="Q1127" s="19"/>
    </row>
    <row r="1128" spans="1:17" x14ac:dyDescent="0.3">
      <c r="A1128" s="22"/>
      <c r="B1128" s="19"/>
      <c r="C1128" s="19"/>
      <c r="D1128" s="19"/>
      <c r="E1128" s="19"/>
      <c r="F1128" s="19"/>
      <c r="G1128" s="19"/>
      <c r="H1128" s="19"/>
      <c r="I1128" s="23"/>
      <c r="L1128" s="19"/>
      <c r="M1128" s="19"/>
      <c r="N1128" s="22"/>
      <c r="Q1128" s="19"/>
    </row>
    <row r="1129" spans="1:17" x14ac:dyDescent="0.3">
      <c r="A1129" s="22"/>
      <c r="B1129" s="19"/>
      <c r="C1129" s="19"/>
      <c r="D1129" s="19"/>
      <c r="E1129" s="19"/>
      <c r="F1129" s="19"/>
      <c r="G1129" s="19"/>
      <c r="H1129" s="19"/>
      <c r="I1129" s="23"/>
      <c r="L1129" s="19"/>
      <c r="M1129" s="19"/>
      <c r="N1129" s="22"/>
      <c r="Q1129" s="19"/>
    </row>
    <row r="1130" spans="1:17" x14ac:dyDescent="0.3">
      <c r="A1130" s="22"/>
      <c r="B1130" s="19"/>
      <c r="C1130" s="19"/>
      <c r="D1130" s="19"/>
      <c r="E1130" s="19"/>
      <c r="F1130" s="19"/>
      <c r="G1130" s="19"/>
      <c r="H1130" s="19"/>
      <c r="I1130" s="23"/>
      <c r="L1130" s="19"/>
      <c r="M1130" s="19"/>
      <c r="N1130" s="22"/>
      <c r="Q1130" s="19"/>
    </row>
    <row r="1131" spans="1:17" x14ac:dyDescent="0.3">
      <c r="A1131" s="22"/>
      <c r="B1131" s="19"/>
      <c r="C1131" s="19"/>
      <c r="D1131" s="19"/>
      <c r="E1131" s="19"/>
      <c r="F1131" s="19"/>
      <c r="G1131" s="19"/>
      <c r="H1131" s="19"/>
      <c r="I1131" s="23"/>
      <c r="L1131" s="19"/>
      <c r="M1131" s="19"/>
      <c r="N1131" s="22"/>
      <c r="Q1131" s="19"/>
    </row>
    <row r="1132" spans="1:17" x14ac:dyDescent="0.3">
      <c r="A1132" s="22"/>
      <c r="B1132" s="19"/>
      <c r="C1132" s="19"/>
      <c r="D1132" s="19"/>
      <c r="E1132" s="19"/>
      <c r="F1132" s="19"/>
      <c r="G1132" s="19"/>
      <c r="H1132" s="19"/>
      <c r="I1132" s="23"/>
      <c r="L1132" s="19"/>
      <c r="M1132" s="19"/>
      <c r="N1132" s="22"/>
      <c r="Q1132" s="19"/>
    </row>
    <row r="1133" spans="1:17" x14ac:dyDescent="0.3">
      <c r="A1133" s="22"/>
      <c r="B1133" s="19"/>
      <c r="C1133" s="19"/>
      <c r="D1133" s="19"/>
      <c r="E1133" s="19"/>
      <c r="F1133" s="19"/>
      <c r="G1133" s="19"/>
      <c r="H1133" s="19"/>
      <c r="I1133" s="23"/>
      <c r="L1133" s="19"/>
      <c r="M1133" s="19"/>
      <c r="N1133" s="22"/>
      <c r="Q1133" s="19"/>
    </row>
    <row r="1134" spans="1:17" x14ac:dyDescent="0.3">
      <c r="A1134" s="22"/>
      <c r="B1134" s="19"/>
      <c r="C1134" s="19"/>
      <c r="D1134" s="19"/>
      <c r="E1134" s="19"/>
      <c r="F1134" s="19"/>
      <c r="G1134" s="19"/>
      <c r="H1134" s="19"/>
      <c r="I1134" s="23"/>
      <c r="L1134" s="19"/>
      <c r="M1134" s="19"/>
      <c r="N1134" s="22"/>
      <c r="Q1134" s="19"/>
    </row>
    <row r="1135" spans="1:17" x14ac:dyDescent="0.3">
      <c r="A1135" s="22"/>
      <c r="B1135" s="19"/>
      <c r="C1135" s="19"/>
      <c r="D1135" s="19"/>
      <c r="E1135" s="19"/>
      <c r="F1135" s="19"/>
      <c r="G1135" s="19"/>
      <c r="H1135" s="19"/>
      <c r="I1135" s="23"/>
      <c r="L1135" s="19"/>
      <c r="M1135" s="19"/>
      <c r="N1135" s="22"/>
      <c r="Q1135" s="19"/>
    </row>
    <row r="1136" spans="1:17" x14ac:dyDescent="0.3">
      <c r="A1136" s="22"/>
      <c r="B1136" s="19"/>
      <c r="C1136" s="19"/>
      <c r="D1136" s="19"/>
      <c r="E1136" s="19"/>
      <c r="F1136" s="19"/>
      <c r="G1136" s="19"/>
      <c r="H1136" s="19"/>
      <c r="I1136" s="23"/>
      <c r="L1136" s="19"/>
      <c r="M1136" s="19"/>
      <c r="N1136" s="22"/>
      <c r="Q1136" s="19"/>
    </row>
    <row r="1137" spans="1:17" x14ac:dyDescent="0.3">
      <c r="A1137" s="22"/>
      <c r="B1137" s="19"/>
      <c r="C1137" s="19"/>
      <c r="D1137" s="19"/>
      <c r="E1137" s="19"/>
      <c r="F1137" s="19"/>
      <c r="G1137" s="19"/>
      <c r="H1137" s="19"/>
      <c r="I1137" s="23"/>
      <c r="L1137" s="19"/>
      <c r="M1137" s="19"/>
      <c r="N1137" s="22"/>
      <c r="Q1137" s="19"/>
    </row>
    <row r="1138" spans="1:17" x14ac:dyDescent="0.3">
      <c r="A1138" s="22"/>
      <c r="B1138" s="19"/>
      <c r="C1138" s="19"/>
      <c r="D1138" s="19"/>
      <c r="E1138" s="19"/>
      <c r="F1138" s="19"/>
      <c r="G1138" s="19"/>
      <c r="H1138" s="19"/>
      <c r="I1138" s="23"/>
      <c r="L1138" s="19"/>
      <c r="M1138" s="19"/>
      <c r="N1138" s="22"/>
      <c r="Q1138" s="19"/>
    </row>
    <row r="1139" spans="1:17" x14ac:dyDescent="0.3">
      <c r="A1139" s="22"/>
      <c r="B1139" s="19"/>
      <c r="C1139" s="19"/>
      <c r="D1139" s="19"/>
      <c r="E1139" s="19"/>
      <c r="F1139" s="19"/>
      <c r="G1139" s="19"/>
      <c r="H1139" s="19"/>
      <c r="I1139" s="23"/>
      <c r="L1139" s="19"/>
      <c r="M1139" s="19"/>
      <c r="N1139" s="22"/>
      <c r="Q1139" s="19"/>
    </row>
    <row r="1140" spans="1:17" x14ac:dyDescent="0.3">
      <c r="A1140" s="22"/>
      <c r="B1140" s="19"/>
      <c r="C1140" s="19"/>
      <c r="D1140" s="19"/>
      <c r="E1140" s="19"/>
      <c r="F1140" s="19"/>
      <c r="G1140" s="19"/>
      <c r="H1140" s="19"/>
      <c r="I1140" s="23"/>
      <c r="L1140" s="19"/>
      <c r="M1140" s="19"/>
      <c r="N1140" s="22"/>
      <c r="Q1140" s="19"/>
    </row>
    <row r="1141" spans="1:17" x14ac:dyDescent="0.3">
      <c r="A1141" s="22"/>
      <c r="B1141" s="19"/>
      <c r="C1141" s="19"/>
      <c r="D1141" s="19"/>
      <c r="E1141" s="19"/>
      <c r="F1141" s="19"/>
      <c r="G1141" s="19"/>
      <c r="H1141" s="19"/>
      <c r="I1141" s="23"/>
      <c r="L1141" s="19"/>
      <c r="M1141" s="19"/>
      <c r="N1141" s="22"/>
      <c r="Q1141" s="19"/>
    </row>
    <row r="1142" spans="1:17" x14ac:dyDescent="0.3">
      <c r="A1142" s="22"/>
      <c r="B1142" s="19"/>
      <c r="C1142" s="19"/>
      <c r="D1142" s="19"/>
      <c r="E1142" s="19"/>
      <c r="F1142" s="19"/>
      <c r="G1142" s="19"/>
      <c r="H1142" s="19"/>
      <c r="I1142" s="23"/>
      <c r="L1142" s="19"/>
      <c r="M1142" s="19"/>
      <c r="N1142" s="22"/>
      <c r="Q1142" s="19"/>
    </row>
    <row r="1143" spans="1:17" x14ac:dyDescent="0.3">
      <c r="A1143" s="22"/>
      <c r="B1143" s="19"/>
      <c r="C1143" s="19"/>
      <c r="D1143" s="19"/>
      <c r="E1143" s="19"/>
      <c r="F1143" s="19"/>
      <c r="G1143" s="19"/>
      <c r="H1143" s="19"/>
      <c r="I1143" s="23"/>
      <c r="L1143" s="19"/>
      <c r="M1143" s="19"/>
      <c r="N1143" s="22"/>
      <c r="Q1143" s="19"/>
    </row>
    <row r="1144" spans="1:17" x14ac:dyDescent="0.3">
      <c r="A1144" s="22"/>
      <c r="B1144" s="19"/>
      <c r="C1144" s="19"/>
      <c r="D1144" s="19"/>
      <c r="E1144" s="19"/>
      <c r="F1144" s="19"/>
      <c r="G1144" s="19"/>
      <c r="H1144" s="19"/>
      <c r="I1144" s="23"/>
      <c r="L1144" s="19"/>
      <c r="M1144" s="19"/>
      <c r="N1144" s="22"/>
      <c r="Q1144" s="19"/>
    </row>
    <row r="1145" spans="1:17" x14ac:dyDescent="0.3">
      <c r="A1145" s="22"/>
      <c r="B1145" s="19"/>
      <c r="C1145" s="19"/>
      <c r="D1145" s="19"/>
      <c r="E1145" s="19"/>
      <c r="F1145" s="19"/>
      <c r="G1145" s="19"/>
      <c r="H1145" s="19"/>
      <c r="I1145" s="23"/>
      <c r="L1145" s="19"/>
      <c r="M1145" s="19"/>
      <c r="N1145" s="22"/>
      <c r="Q1145" s="19"/>
    </row>
    <row r="1146" spans="1:17" x14ac:dyDescent="0.3">
      <c r="A1146" s="22"/>
      <c r="B1146" s="19"/>
      <c r="C1146" s="19"/>
      <c r="D1146" s="19"/>
      <c r="E1146" s="19"/>
      <c r="F1146" s="19"/>
      <c r="G1146" s="19"/>
      <c r="H1146" s="19"/>
      <c r="I1146" s="23"/>
      <c r="L1146" s="19"/>
      <c r="M1146" s="19"/>
      <c r="N1146" s="22"/>
      <c r="Q1146" s="19"/>
    </row>
    <row r="1147" spans="1:17" x14ac:dyDescent="0.3">
      <c r="A1147" s="22"/>
      <c r="B1147" s="19"/>
      <c r="C1147" s="19"/>
      <c r="D1147" s="19"/>
      <c r="E1147" s="19"/>
      <c r="F1147" s="19"/>
      <c r="G1147" s="19"/>
      <c r="H1147" s="19"/>
      <c r="I1147" s="23"/>
      <c r="L1147" s="19"/>
      <c r="M1147" s="19"/>
      <c r="N1147" s="22"/>
      <c r="Q1147" s="19"/>
    </row>
    <row r="1148" spans="1:17" x14ac:dyDescent="0.3">
      <c r="A1148" s="22"/>
      <c r="B1148" s="19"/>
      <c r="C1148" s="19"/>
      <c r="D1148" s="19"/>
      <c r="E1148" s="19"/>
      <c r="F1148" s="19"/>
      <c r="G1148" s="19"/>
      <c r="H1148" s="19"/>
      <c r="I1148" s="23"/>
      <c r="L1148" s="19"/>
      <c r="M1148" s="19"/>
      <c r="N1148" s="22"/>
      <c r="Q1148" s="19"/>
    </row>
    <row r="1149" spans="1:17" x14ac:dyDescent="0.3">
      <c r="A1149" s="22"/>
      <c r="B1149" s="19"/>
      <c r="C1149" s="19"/>
      <c r="D1149" s="19"/>
      <c r="E1149" s="19"/>
      <c r="F1149" s="19"/>
      <c r="G1149" s="19"/>
      <c r="H1149" s="19"/>
      <c r="I1149" s="23"/>
      <c r="L1149" s="19"/>
      <c r="M1149" s="19"/>
      <c r="N1149" s="22"/>
      <c r="Q1149" s="19"/>
    </row>
    <row r="1150" spans="1:17" x14ac:dyDescent="0.3">
      <c r="A1150" s="22"/>
      <c r="B1150" s="19"/>
      <c r="C1150" s="19"/>
      <c r="D1150" s="19"/>
      <c r="E1150" s="19"/>
      <c r="F1150" s="19"/>
      <c r="G1150" s="19"/>
      <c r="H1150" s="19"/>
      <c r="I1150" s="23"/>
      <c r="L1150" s="19"/>
      <c r="M1150" s="19"/>
      <c r="N1150" s="22"/>
      <c r="Q1150" s="19"/>
    </row>
    <row r="1151" spans="1:17" x14ac:dyDescent="0.3">
      <c r="A1151" s="22"/>
      <c r="B1151" s="19"/>
      <c r="C1151" s="19"/>
      <c r="D1151" s="19"/>
      <c r="E1151" s="19"/>
      <c r="F1151" s="19"/>
      <c r="G1151" s="19"/>
      <c r="H1151" s="19"/>
      <c r="I1151" s="23"/>
      <c r="L1151" s="19"/>
      <c r="M1151" s="19"/>
      <c r="N1151" s="22"/>
      <c r="Q1151" s="19"/>
    </row>
    <row r="1152" spans="1:17" x14ac:dyDescent="0.3">
      <c r="A1152" s="22"/>
      <c r="B1152" s="19"/>
      <c r="C1152" s="19"/>
      <c r="D1152" s="19"/>
      <c r="E1152" s="19"/>
      <c r="F1152" s="19"/>
      <c r="G1152" s="19"/>
      <c r="H1152" s="19"/>
      <c r="I1152" s="23"/>
      <c r="L1152" s="19"/>
      <c r="M1152" s="19"/>
      <c r="N1152" s="22"/>
      <c r="Q1152" s="19"/>
    </row>
    <row r="1153" spans="1:17" x14ac:dyDescent="0.3">
      <c r="A1153" s="22"/>
      <c r="B1153" s="19"/>
      <c r="C1153" s="19"/>
      <c r="D1153" s="19"/>
      <c r="E1153" s="19"/>
      <c r="F1153" s="19"/>
      <c r="G1153" s="19"/>
      <c r="H1153" s="19"/>
      <c r="I1153" s="23"/>
      <c r="L1153" s="19"/>
      <c r="M1153" s="19"/>
      <c r="N1153" s="22"/>
      <c r="Q1153" s="19"/>
    </row>
    <row r="1154" spans="1:17" x14ac:dyDescent="0.3">
      <c r="A1154" s="22"/>
      <c r="B1154" s="19"/>
      <c r="C1154" s="19"/>
      <c r="D1154" s="19"/>
      <c r="E1154" s="19"/>
      <c r="F1154" s="19"/>
      <c r="G1154" s="19"/>
      <c r="H1154" s="19"/>
      <c r="I1154" s="23"/>
      <c r="L1154" s="19"/>
      <c r="M1154" s="19"/>
      <c r="N1154" s="22"/>
      <c r="Q1154" s="19"/>
    </row>
    <row r="1155" spans="1:17" x14ac:dyDescent="0.3">
      <c r="A1155" s="22"/>
      <c r="B1155" s="19"/>
      <c r="C1155" s="19"/>
      <c r="D1155" s="19"/>
      <c r="E1155" s="19"/>
      <c r="F1155" s="19"/>
      <c r="G1155" s="19"/>
      <c r="H1155" s="19"/>
      <c r="I1155" s="23"/>
      <c r="L1155" s="19"/>
      <c r="M1155" s="19"/>
      <c r="N1155" s="22"/>
      <c r="Q1155" s="19"/>
    </row>
    <row r="1156" spans="1:17" x14ac:dyDescent="0.3">
      <c r="A1156" s="22"/>
      <c r="B1156" s="19"/>
      <c r="C1156" s="19"/>
      <c r="D1156" s="19"/>
      <c r="E1156" s="19"/>
      <c r="F1156" s="19"/>
      <c r="G1156" s="19"/>
      <c r="H1156" s="19"/>
      <c r="I1156" s="23"/>
      <c r="L1156" s="19"/>
      <c r="M1156" s="19"/>
      <c r="N1156" s="22"/>
      <c r="Q1156" s="19"/>
    </row>
    <row r="1157" spans="1:17" x14ac:dyDescent="0.3">
      <c r="A1157" s="22"/>
      <c r="B1157" s="19"/>
      <c r="C1157" s="19"/>
      <c r="D1157" s="19"/>
      <c r="E1157" s="19"/>
      <c r="F1157" s="19"/>
      <c r="G1157" s="19"/>
      <c r="H1157" s="19"/>
      <c r="I1157" s="23"/>
      <c r="L1157" s="19"/>
      <c r="M1157" s="19"/>
      <c r="N1157" s="22"/>
      <c r="Q1157" s="19"/>
    </row>
    <row r="1158" spans="1:17" x14ac:dyDescent="0.3">
      <c r="A1158" s="22"/>
      <c r="B1158" s="19"/>
      <c r="C1158" s="19"/>
      <c r="D1158" s="19"/>
      <c r="E1158" s="19"/>
      <c r="F1158" s="19"/>
      <c r="G1158" s="19"/>
      <c r="H1158" s="19"/>
      <c r="I1158" s="23"/>
      <c r="L1158" s="19"/>
      <c r="M1158" s="19"/>
      <c r="N1158" s="22"/>
      <c r="Q1158" s="19"/>
    </row>
    <row r="1159" spans="1:17" x14ac:dyDescent="0.3">
      <c r="A1159" s="22"/>
      <c r="B1159" s="19"/>
      <c r="C1159" s="19"/>
      <c r="D1159" s="19"/>
      <c r="E1159" s="19"/>
      <c r="F1159" s="19"/>
      <c r="G1159" s="19"/>
      <c r="H1159" s="19"/>
      <c r="I1159" s="23"/>
      <c r="L1159" s="19"/>
      <c r="M1159" s="19"/>
      <c r="N1159" s="22"/>
      <c r="Q1159" s="19"/>
    </row>
    <row r="1160" spans="1:17" x14ac:dyDescent="0.3">
      <c r="A1160" s="22"/>
      <c r="B1160" s="19"/>
      <c r="C1160" s="19"/>
      <c r="D1160" s="19"/>
      <c r="E1160" s="19"/>
      <c r="F1160" s="19"/>
      <c r="G1160" s="19"/>
      <c r="H1160" s="19"/>
      <c r="I1160" s="23"/>
      <c r="L1160" s="19"/>
      <c r="M1160" s="19"/>
      <c r="N1160" s="22"/>
      <c r="Q1160" s="19"/>
    </row>
    <row r="1161" spans="1:17" x14ac:dyDescent="0.3">
      <c r="A1161" s="22"/>
      <c r="B1161" s="19"/>
      <c r="C1161" s="19"/>
      <c r="D1161" s="19"/>
      <c r="E1161" s="19"/>
      <c r="F1161" s="19"/>
      <c r="G1161" s="19"/>
      <c r="H1161" s="19"/>
      <c r="I1161" s="23"/>
      <c r="L1161" s="19"/>
      <c r="M1161" s="19"/>
      <c r="N1161" s="22"/>
      <c r="Q1161" s="19"/>
    </row>
    <row r="1162" spans="1:17" x14ac:dyDescent="0.3">
      <c r="A1162" s="22"/>
      <c r="B1162" s="19"/>
      <c r="C1162" s="19"/>
      <c r="D1162" s="19"/>
      <c r="E1162" s="19"/>
      <c r="F1162" s="19"/>
      <c r="G1162" s="19"/>
      <c r="H1162" s="19"/>
      <c r="I1162" s="23"/>
      <c r="L1162" s="19"/>
      <c r="M1162" s="19"/>
      <c r="N1162" s="22"/>
      <c r="Q1162" s="19"/>
    </row>
    <row r="1163" spans="1:17" x14ac:dyDescent="0.3">
      <c r="A1163" s="22"/>
      <c r="B1163" s="19"/>
      <c r="C1163" s="19"/>
      <c r="D1163" s="19"/>
      <c r="E1163" s="19"/>
      <c r="F1163" s="19"/>
      <c r="G1163" s="19"/>
      <c r="H1163" s="19"/>
      <c r="I1163" s="23"/>
      <c r="L1163" s="19"/>
      <c r="M1163" s="19"/>
      <c r="N1163" s="22"/>
      <c r="Q1163" s="19"/>
    </row>
    <row r="1164" spans="1:17" x14ac:dyDescent="0.3">
      <c r="A1164" s="22"/>
      <c r="B1164" s="19"/>
      <c r="C1164" s="19"/>
      <c r="D1164" s="19"/>
      <c r="E1164" s="19"/>
      <c r="F1164" s="19"/>
      <c r="G1164" s="19"/>
      <c r="H1164" s="19"/>
      <c r="I1164" s="23"/>
      <c r="L1164" s="19"/>
      <c r="M1164" s="19"/>
      <c r="N1164" s="22"/>
      <c r="Q1164" s="19"/>
    </row>
    <row r="1165" spans="1:17" x14ac:dyDescent="0.3">
      <c r="A1165" s="22"/>
      <c r="B1165" s="19"/>
      <c r="C1165" s="19"/>
      <c r="D1165" s="19"/>
      <c r="E1165" s="19"/>
      <c r="F1165" s="19"/>
      <c r="G1165" s="19"/>
      <c r="H1165" s="19"/>
      <c r="I1165" s="23"/>
      <c r="L1165" s="19"/>
      <c r="M1165" s="19"/>
      <c r="N1165" s="22"/>
      <c r="Q1165" s="19"/>
    </row>
    <row r="1166" spans="1:17" x14ac:dyDescent="0.3">
      <c r="A1166" s="22"/>
      <c r="B1166" s="19"/>
      <c r="C1166" s="19"/>
      <c r="D1166" s="19"/>
      <c r="E1166" s="19"/>
      <c r="F1166" s="19"/>
      <c r="G1166" s="19"/>
      <c r="H1166" s="19"/>
      <c r="I1166" s="23"/>
      <c r="L1166" s="19"/>
      <c r="M1166" s="19"/>
      <c r="N1166" s="22"/>
      <c r="Q1166" s="19"/>
    </row>
    <row r="1167" spans="1:17" x14ac:dyDescent="0.3">
      <c r="A1167" s="22"/>
      <c r="B1167" s="19"/>
      <c r="C1167" s="19"/>
      <c r="D1167" s="19"/>
      <c r="E1167" s="19"/>
      <c r="F1167" s="19"/>
      <c r="G1167" s="19"/>
      <c r="H1167" s="19"/>
      <c r="I1167" s="23"/>
      <c r="L1167" s="19"/>
      <c r="M1167" s="19"/>
      <c r="N1167" s="22"/>
      <c r="Q1167" s="19"/>
    </row>
    <row r="1168" spans="1:17" x14ac:dyDescent="0.3">
      <c r="A1168" s="22"/>
      <c r="B1168" s="19"/>
      <c r="C1168" s="19"/>
      <c r="D1168" s="19"/>
      <c r="E1168" s="19"/>
      <c r="F1168" s="19"/>
      <c r="G1168" s="19"/>
      <c r="H1168" s="19"/>
      <c r="I1168" s="23"/>
      <c r="L1168" s="19"/>
      <c r="M1168" s="19"/>
      <c r="N1168" s="22"/>
      <c r="Q1168" s="19"/>
    </row>
    <row r="1169" spans="1:17" x14ac:dyDescent="0.3">
      <c r="A1169" s="22"/>
      <c r="B1169" s="19"/>
      <c r="C1169" s="19"/>
      <c r="D1169" s="19"/>
      <c r="E1169" s="19"/>
      <c r="F1169" s="19"/>
      <c r="G1169" s="19"/>
      <c r="H1169" s="19"/>
      <c r="I1169" s="23"/>
      <c r="L1169" s="19"/>
      <c r="M1169" s="19"/>
      <c r="N1169" s="22"/>
      <c r="Q1169" s="19"/>
    </row>
    <row r="1170" spans="1:17" x14ac:dyDescent="0.3">
      <c r="A1170" s="22"/>
      <c r="B1170" s="19"/>
      <c r="C1170" s="19"/>
      <c r="D1170" s="19"/>
      <c r="E1170" s="19"/>
      <c r="F1170" s="19"/>
      <c r="G1170" s="19"/>
      <c r="H1170" s="19"/>
      <c r="I1170" s="23"/>
      <c r="L1170" s="19"/>
      <c r="M1170" s="19"/>
      <c r="N1170" s="22"/>
      <c r="Q1170" s="19"/>
    </row>
    <row r="1171" spans="1:17" x14ac:dyDescent="0.3">
      <c r="A1171" s="22"/>
      <c r="B1171" s="19"/>
      <c r="C1171" s="19"/>
      <c r="D1171" s="19"/>
      <c r="E1171" s="19"/>
      <c r="F1171" s="19"/>
      <c r="G1171" s="19"/>
      <c r="H1171" s="19"/>
      <c r="I1171" s="23"/>
      <c r="L1171" s="19"/>
      <c r="M1171" s="19"/>
      <c r="N1171" s="22"/>
      <c r="Q1171" s="19"/>
    </row>
    <row r="1172" spans="1:17" x14ac:dyDescent="0.3">
      <c r="A1172" s="22"/>
      <c r="B1172" s="19"/>
      <c r="C1172" s="19"/>
      <c r="D1172" s="19"/>
      <c r="E1172" s="19"/>
      <c r="F1172" s="19"/>
      <c r="G1172" s="19"/>
      <c r="H1172" s="19"/>
      <c r="I1172" s="23"/>
      <c r="L1172" s="19"/>
      <c r="M1172" s="19"/>
      <c r="N1172" s="22"/>
      <c r="Q1172" s="19"/>
    </row>
    <row r="1173" spans="1:17" x14ac:dyDescent="0.3">
      <c r="A1173" s="22"/>
      <c r="B1173" s="19"/>
      <c r="C1173" s="19"/>
      <c r="D1173" s="19"/>
      <c r="E1173" s="19"/>
      <c r="F1173" s="19"/>
      <c r="G1173" s="19"/>
      <c r="H1173" s="19"/>
      <c r="I1173" s="23"/>
      <c r="L1173" s="19"/>
      <c r="M1173" s="19"/>
      <c r="N1173" s="22"/>
      <c r="Q1173" s="19"/>
    </row>
    <row r="1174" spans="1:17" x14ac:dyDescent="0.3">
      <c r="A1174" s="22"/>
      <c r="B1174" s="19"/>
      <c r="C1174" s="19"/>
      <c r="D1174" s="19"/>
      <c r="E1174" s="19"/>
      <c r="F1174" s="19"/>
      <c r="G1174" s="19"/>
      <c r="H1174" s="19"/>
      <c r="I1174" s="23"/>
      <c r="L1174" s="19"/>
      <c r="M1174" s="19"/>
      <c r="N1174" s="22"/>
      <c r="Q1174" s="19"/>
    </row>
    <row r="1175" spans="1:17" x14ac:dyDescent="0.3">
      <c r="A1175" s="22"/>
      <c r="B1175" s="19"/>
      <c r="C1175" s="19"/>
      <c r="D1175" s="19"/>
      <c r="E1175" s="19"/>
      <c r="F1175" s="19"/>
      <c r="G1175" s="19"/>
      <c r="H1175" s="19"/>
      <c r="I1175" s="23"/>
      <c r="L1175" s="19"/>
      <c r="M1175" s="19"/>
      <c r="N1175" s="22"/>
      <c r="Q1175" s="19"/>
    </row>
    <row r="1176" spans="1:17" x14ac:dyDescent="0.3">
      <c r="A1176" s="22"/>
      <c r="B1176" s="19"/>
      <c r="C1176" s="19"/>
      <c r="D1176" s="19"/>
      <c r="E1176" s="19"/>
      <c r="F1176" s="19"/>
      <c r="G1176" s="19"/>
      <c r="H1176" s="19"/>
      <c r="I1176" s="23"/>
      <c r="L1176" s="19"/>
      <c r="M1176" s="19"/>
      <c r="N1176" s="22"/>
      <c r="Q1176" s="19"/>
    </row>
    <row r="1177" spans="1:17" x14ac:dyDescent="0.3">
      <c r="A1177" s="22"/>
      <c r="B1177" s="19"/>
      <c r="C1177" s="19"/>
      <c r="D1177" s="19"/>
      <c r="E1177" s="19"/>
      <c r="F1177" s="19"/>
      <c r="G1177" s="19"/>
      <c r="H1177" s="19"/>
      <c r="I1177" s="23"/>
      <c r="L1177" s="19"/>
      <c r="M1177" s="19"/>
      <c r="N1177" s="22"/>
      <c r="Q1177" s="19"/>
    </row>
    <row r="1178" spans="1:17" x14ac:dyDescent="0.3">
      <c r="A1178" s="22"/>
      <c r="B1178" s="19"/>
      <c r="C1178" s="19"/>
      <c r="D1178" s="19"/>
      <c r="E1178" s="19"/>
      <c r="F1178" s="19"/>
      <c r="G1178" s="19"/>
      <c r="H1178" s="19"/>
      <c r="I1178" s="23"/>
      <c r="L1178" s="19"/>
      <c r="M1178" s="19"/>
      <c r="N1178" s="22"/>
      <c r="Q1178" s="19"/>
    </row>
    <row r="1179" spans="1:17" x14ac:dyDescent="0.3">
      <c r="A1179" s="22"/>
      <c r="B1179" s="19"/>
      <c r="C1179" s="19"/>
      <c r="D1179" s="19"/>
      <c r="E1179" s="19"/>
      <c r="F1179" s="19"/>
      <c r="G1179" s="19"/>
      <c r="H1179" s="19"/>
      <c r="I1179" s="23"/>
      <c r="L1179" s="19"/>
      <c r="M1179" s="19"/>
      <c r="N1179" s="22"/>
      <c r="Q1179" s="19"/>
    </row>
    <row r="1180" spans="1:17" x14ac:dyDescent="0.3">
      <c r="A1180" s="22"/>
      <c r="B1180" s="19"/>
      <c r="C1180" s="19"/>
      <c r="D1180" s="19"/>
      <c r="E1180" s="19"/>
      <c r="F1180" s="19"/>
      <c r="G1180" s="19"/>
      <c r="H1180" s="19"/>
      <c r="I1180" s="23"/>
      <c r="L1180" s="19"/>
      <c r="M1180" s="19"/>
      <c r="N1180" s="22"/>
      <c r="Q1180" s="19"/>
    </row>
    <row r="1181" spans="1:17" x14ac:dyDescent="0.3">
      <c r="A1181" s="22"/>
      <c r="B1181" s="19"/>
      <c r="C1181" s="19"/>
      <c r="D1181" s="19"/>
      <c r="E1181" s="19"/>
      <c r="F1181" s="19"/>
      <c r="G1181" s="19"/>
      <c r="H1181" s="19"/>
      <c r="I1181" s="23"/>
      <c r="L1181" s="19"/>
      <c r="M1181" s="19"/>
      <c r="N1181" s="22"/>
      <c r="Q1181" s="19"/>
    </row>
    <row r="1182" spans="1:17" x14ac:dyDescent="0.3">
      <c r="A1182" s="22"/>
      <c r="B1182" s="19"/>
      <c r="C1182" s="19"/>
      <c r="D1182" s="19"/>
      <c r="E1182" s="19"/>
      <c r="F1182" s="19"/>
      <c r="G1182" s="19"/>
      <c r="H1182" s="19"/>
      <c r="I1182" s="23"/>
      <c r="L1182" s="19"/>
      <c r="M1182" s="19"/>
      <c r="N1182" s="22"/>
      <c r="Q1182" s="19"/>
    </row>
    <row r="1183" spans="1:17" x14ac:dyDescent="0.3">
      <c r="A1183" s="22"/>
      <c r="B1183" s="19"/>
      <c r="C1183" s="19"/>
      <c r="D1183" s="19"/>
      <c r="E1183" s="19"/>
      <c r="F1183" s="19"/>
      <c r="G1183" s="19"/>
      <c r="H1183" s="19"/>
      <c r="I1183" s="23"/>
      <c r="L1183" s="19"/>
      <c r="M1183" s="19"/>
      <c r="N1183" s="22"/>
      <c r="Q1183" s="19"/>
    </row>
    <row r="1184" spans="1:17" x14ac:dyDescent="0.3">
      <c r="A1184" s="22"/>
      <c r="B1184" s="19"/>
      <c r="C1184" s="19"/>
      <c r="D1184" s="19"/>
      <c r="E1184" s="19"/>
      <c r="F1184" s="19"/>
      <c r="G1184" s="19"/>
      <c r="H1184" s="19"/>
      <c r="I1184" s="23"/>
      <c r="L1184" s="19"/>
      <c r="M1184" s="19"/>
      <c r="N1184" s="22"/>
      <c r="Q1184" s="19"/>
    </row>
    <row r="1185" spans="1:17" x14ac:dyDescent="0.3">
      <c r="A1185" s="22"/>
      <c r="B1185" s="19"/>
      <c r="C1185" s="19"/>
      <c r="D1185" s="19"/>
      <c r="E1185" s="19"/>
      <c r="F1185" s="19"/>
      <c r="G1185" s="19"/>
      <c r="H1185" s="19"/>
      <c r="I1185" s="23"/>
      <c r="L1185" s="19"/>
      <c r="M1185" s="19"/>
      <c r="N1185" s="22"/>
      <c r="Q1185" s="19"/>
    </row>
    <row r="1186" spans="1:17" x14ac:dyDescent="0.3">
      <c r="A1186" s="22"/>
      <c r="B1186" s="19"/>
      <c r="C1186" s="19"/>
      <c r="D1186" s="19"/>
      <c r="E1186" s="19"/>
      <c r="F1186" s="19"/>
      <c r="G1186" s="19"/>
      <c r="H1186" s="19"/>
      <c r="I1186" s="23"/>
      <c r="L1186" s="19"/>
      <c r="M1186" s="19"/>
      <c r="N1186" s="22"/>
      <c r="Q1186" s="19"/>
    </row>
    <row r="1187" spans="1:17" x14ac:dyDescent="0.3">
      <c r="A1187" s="22"/>
      <c r="B1187" s="19"/>
      <c r="C1187" s="19"/>
      <c r="D1187" s="19"/>
      <c r="E1187" s="19"/>
      <c r="F1187" s="19"/>
      <c r="G1187" s="19"/>
      <c r="H1187" s="19"/>
      <c r="I1187" s="23"/>
      <c r="L1187" s="19"/>
      <c r="M1187" s="19"/>
      <c r="N1187" s="22"/>
      <c r="Q1187" s="19"/>
    </row>
    <row r="1188" spans="1:17" x14ac:dyDescent="0.3">
      <c r="A1188" s="22"/>
      <c r="B1188" s="19"/>
      <c r="C1188" s="19"/>
      <c r="D1188" s="19"/>
      <c r="E1188" s="19"/>
      <c r="F1188" s="19"/>
      <c r="G1188" s="19"/>
      <c r="H1188" s="19"/>
      <c r="I1188" s="23"/>
      <c r="L1188" s="19"/>
      <c r="M1188" s="19"/>
      <c r="N1188" s="22"/>
      <c r="Q1188" s="19"/>
    </row>
    <row r="1189" spans="1:17" x14ac:dyDescent="0.3">
      <c r="A1189" s="22"/>
      <c r="B1189" s="19"/>
      <c r="C1189" s="19"/>
      <c r="D1189" s="19"/>
      <c r="E1189" s="19"/>
      <c r="F1189" s="19"/>
      <c r="G1189" s="19"/>
      <c r="H1189" s="19"/>
      <c r="I1189" s="23"/>
      <c r="L1189" s="19"/>
      <c r="M1189" s="19"/>
      <c r="N1189" s="22"/>
      <c r="Q1189" s="19"/>
    </row>
    <row r="1190" spans="1:17" x14ac:dyDescent="0.3">
      <c r="A1190" s="22"/>
      <c r="B1190" s="19"/>
      <c r="C1190" s="19"/>
      <c r="D1190" s="19"/>
      <c r="E1190" s="19"/>
      <c r="F1190" s="19"/>
      <c r="G1190" s="19"/>
      <c r="H1190" s="19"/>
      <c r="I1190" s="23"/>
      <c r="L1190" s="19"/>
      <c r="M1190" s="19"/>
      <c r="N1190" s="22"/>
      <c r="Q1190" s="19"/>
    </row>
    <row r="1191" spans="1:17" x14ac:dyDescent="0.3">
      <c r="A1191" s="22"/>
      <c r="B1191" s="19"/>
      <c r="C1191" s="19"/>
      <c r="D1191" s="19"/>
      <c r="E1191" s="19"/>
      <c r="F1191" s="19"/>
      <c r="G1191" s="19"/>
      <c r="H1191" s="19"/>
      <c r="I1191" s="23"/>
      <c r="L1191" s="19"/>
      <c r="M1191" s="19"/>
      <c r="N1191" s="22"/>
      <c r="Q1191" s="19"/>
    </row>
    <row r="1192" spans="1:17" x14ac:dyDescent="0.3">
      <c r="A1192" s="22"/>
      <c r="B1192" s="19"/>
      <c r="C1192" s="19"/>
      <c r="D1192" s="19"/>
      <c r="E1192" s="19"/>
      <c r="F1192" s="19"/>
      <c r="G1192" s="19"/>
      <c r="H1192" s="19"/>
      <c r="I1192" s="23"/>
      <c r="L1192" s="19"/>
      <c r="M1192" s="19"/>
      <c r="N1192" s="22"/>
      <c r="Q1192" s="19"/>
    </row>
    <row r="1193" spans="1:17" x14ac:dyDescent="0.3">
      <c r="A1193" s="22"/>
      <c r="B1193" s="19"/>
      <c r="C1193" s="19"/>
      <c r="D1193" s="19"/>
      <c r="E1193" s="19"/>
      <c r="F1193" s="19"/>
      <c r="G1193" s="19"/>
      <c r="H1193" s="19"/>
      <c r="I1193" s="23"/>
      <c r="L1193" s="19"/>
      <c r="M1193" s="19"/>
      <c r="N1193" s="22"/>
      <c r="Q1193" s="19"/>
    </row>
    <row r="1194" spans="1:17" x14ac:dyDescent="0.3">
      <c r="A1194" s="22"/>
      <c r="B1194" s="19"/>
      <c r="C1194" s="19"/>
      <c r="D1194" s="19"/>
      <c r="E1194" s="19"/>
      <c r="F1194" s="19"/>
      <c r="G1194" s="19"/>
      <c r="H1194" s="19"/>
      <c r="I1194" s="23"/>
      <c r="L1194" s="19"/>
      <c r="M1194" s="19"/>
      <c r="N1194" s="22"/>
      <c r="Q1194" s="19"/>
    </row>
    <row r="1195" spans="1:17" x14ac:dyDescent="0.3">
      <c r="A1195" s="22"/>
      <c r="B1195" s="19"/>
      <c r="C1195" s="19"/>
      <c r="D1195" s="19"/>
      <c r="E1195" s="19"/>
      <c r="F1195" s="19"/>
      <c r="G1195" s="19"/>
      <c r="H1195" s="19"/>
      <c r="I1195" s="23"/>
      <c r="L1195" s="19"/>
      <c r="M1195" s="19"/>
      <c r="N1195" s="22"/>
      <c r="Q1195" s="19"/>
    </row>
    <row r="1196" spans="1:17" x14ac:dyDescent="0.3">
      <c r="A1196" s="22"/>
      <c r="B1196" s="19"/>
      <c r="C1196" s="19"/>
      <c r="D1196" s="19"/>
      <c r="E1196" s="19"/>
      <c r="F1196" s="19"/>
      <c r="G1196" s="19"/>
      <c r="H1196" s="19"/>
      <c r="I1196" s="23"/>
      <c r="L1196" s="19"/>
      <c r="M1196" s="19"/>
      <c r="N1196" s="22"/>
      <c r="Q1196" s="19"/>
    </row>
    <row r="1197" spans="1:17" x14ac:dyDescent="0.3">
      <c r="A1197" s="22"/>
      <c r="B1197" s="19"/>
      <c r="C1197" s="19"/>
      <c r="D1197" s="19"/>
      <c r="E1197" s="19"/>
      <c r="F1197" s="19"/>
      <c r="G1197" s="19"/>
      <c r="H1197" s="19"/>
      <c r="I1197" s="23"/>
      <c r="L1197" s="19"/>
      <c r="M1197" s="19"/>
      <c r="N1197" s="22"/>
      <c r="Q1197" s="19"/>
    </row>
    <row r="1198" spans="1:17" x14ac:dyDescent="0.3">
      <c r="A1198" s="22"/>
      <c r="B1198" s="19"/>
      <c r="C1198" s="19"/>
      <c r="D1198" s="19"/>
      <c r="E1198" s="19"/>
      <c r="F1198" s="19"/>
      <c r="G1198" s="19"/>
      <c r="H1198" s="19"/>
      <c r="I1198" s="23"/>
      <c r="L1198" s="19"/>
      <c r="M1198" s="19"/>
      <c r="N1198" s="22"/>
      <c r="Q1198" s="19"/>
    </row>
    <row r="1199" spans="1:17" x14ac:dyDescent="0.3">
      <c r="A1199" s="22"/>
      <c r="B1199" s="19"/>
      <c r="C1199" s="19"/>
      <c r="D1199" s="19"/>
      <c r="E1199" s="19"/>
      <c r="F1199" s="19"/>
      <c r="G1199" s="19"/>
      <c r="H1199" s="19"/>
      <c r="I1199" s="23"/>
      <c r="L1199" s="19"/>
      <c r="M1199" s="19"/>
      <c r="N1199" s="22"/>
      <c r="Q1199" s="19"/>
    </row>
    <row r="1200" spans="1:17" x14ac:dyDescent="0.3">
      <c r="A1200" s="22"/>
      <c r="B1200" s="19"/>
      <c r="C1200" s="19"/>
      <c r="D1200" s="19"/>
      <c r="E1200" s="19"/>
      <c r="F1200" s="19"/>
      <c r="G1200" s="19"/>
      <c r="H1200" s="19"/>
      <c r="I1200" s="23"/>
      <c r="L1200" s="19"/>
      <c r="M1200" s="19"/>
      <c r="N1200" s="22"/>
      <c r="Q1200" s="19"/>
    </row>
    <row r="1201" spans="1:17" x14ac:dyDescent="0.3">
      <c r="A1201" s="22"/>
      <c r="B1201" s="19"/>
      <c r="C1201" s="19"/>
      <c r="D1201" s="19"/>
      <c r="E1201" s="19"/>
      <c r="F1201" s="19"/>
      <c r="G1201" s="19"/>
      <c r="H1201" s="19"/>
      <c r="I1201" s="23"/>
      <c r="L1201" s="19"/>
      <c r="M1201" s="19"/>
      <c r="N1201" s="22"/>
      <c r="Q1201" s="19"/>
    </row>
    <row r="1202" spans="1:17" x14ac:dyDescent="0.3">
      <c r="A1202" s="22"/>
      <c r="B1202" s="19"/>
      <c r="C1202" s="19"/>
      <c r="D1202" s="19"/>
      <c r="E1202" s="19"/>
      <c r="F1202" s="19"/>
      <c r="G1202" s="19"/>
      <c r="H1202" s="19"/>
      <c r="I1202" s="23"/>
      <c r="L1202" s="19"/>
      <c r="M1202" s="19"/>
      <c r="N1202" s="22"/>
      <c r="Q1202" s="19"/>
    </row>
    <row r="1203" spans="1:17" x14ac:dyDescent="0.3">
      <c r="A1203" s="22"/>
      <c r="B1203" s="19"/>
      <c r="C1203" s="19"/>
      <c r="D1203" s="19"/>
      <c r="E1203" s="19"/>
      <c r="F1203" s="19"/>
      <c r="G1203" s="19"/>
      <c r="H1203" s="19"/>
      <c r="I1203" s="23"/>
      <c r="L1203" s="19"/>
      <c r="M1203" s="19"/>
      <c r="N1203" s="22"/>
      <c r="Q1203" s="19"/>
    </row>
    <row r="1204" spans="1:17" x14ac:dyDescent="0.3">
      <c r="A1204" s="22"/>
      <c r="B1204" s="19"/>
      <c r="C1204" s="19"/>
      <c r="D1204" s="19"/>
      <c r="E1204" s="19"/>
      <c r="F1204" s="19"/>
      <c r="G1204" s="19"/>
      <c r="H1204" s="19"/>
      <c r="I1204" s="23"/>
      <c r="L1204" s="19"/>
      <c r="M1204" s="19"/>
      <c r="N1204" s="22"/>
      <c r="Q1204" s="19"/>
    </row>
    <row r="1205" spans="1:17" x14ac:dyDescent="0.3">
      <c r="A1205" s="22"/>
      <c r="B1205" s="19"/>
      <c r="C1205" s="19"/>
      <c r="D1205" s="19"/>
      <c r="E1205" s="19"/>
      <c r="F1205" s="19"/>
      <c r="G1205" s="19"/>
      <c r="H1205" s="19"/>
      <c r="I1205" s="23"/>
      <c r="L1205" s="19"/>
      <c r="M1205" s="19"/>
      <c r="N1205" s="22"/>
      <c r="Q1205" s="19"/>
    </row>
    <row r="1206" spans="1:17" x14ac:dyDescent="0.3">
      <c r="A1206" s="22"/>
      <c r="B1206" s="19"/>
      <c r="C1206" s="19"/>
      <c r="D1206" s="19"/>
      <c r="E1206" s="19"/>
      <c r="F1206" s="19"/>
      <c r="G1206" s="19"/>
      <c r="H1206" s="19"/>
      <c r="I1206" s="23"/>
      <c r="L1206" s="19"/>
      <c r="M1206" s="19"/>
      <c r="N1206" s="22"/>
      <c r="Q1206" s="19"/>
    </row>
    <row r="1207" spans="1:17" x14ac:dyDescent="0.3">
      <c r="A1207" s="22"/>
      <c r="B1207" s="19"/>
      <c r="C1207" s="19"/>
      <c r="D1207" s="19"/>
      <c r="E1207" s="19"/>
      <c r="F1207" s="19"/>
      <c r="G1207" s="19"/>
      <c r="H1207" s="19"/>
      <c r="I1207" s="23"/>
      <c r="L1207" s="19"/>
      <c r="M1207" s="19"/>
      <c r="N1207" s="22"/>
      <c r="Q1207" s="19"/>
    </row>
    <row r="1208" spans="1:17" x14ac:dyDescent="0.3">
      <c r="A1208" s="22"/>
      <c r="B1208" s="19"/>
      <c r="C1208" s="19"/>
      <c r="D1208" s="19"/>
      <c r="E1208" s="19"/>
      <c r="F1208" s="19"/>
      <c r="G1208" s="19"/>
      <c r="H1208" s="19"/>
      <c r="I1208" s="23"/>
      <c r="L1208" s="19"/>
      <c r="M1208" s="19"/>
      <c r="N1208" s="22"/>
      <c r="Q1208" s="19"/>
    </row>
    <row r="1209" spans="1:17" x14ac:dyDescent="0.3">
      <c r="A1209" s="22"/>
      <c r="B1209" s="19"/>
      <c r="C1209" s="19"/>
      <c r="D1209" s="19"/>
      <c r="E1209" s="19"/>
      <c r="F1209" s="19"/>
      <c r="G1209" s="19"/>
      <c r="H1209" s="19"/>
      <c r="I1209" s="23"/>
      <c r="L1209" s="19"/>
      <c r="M1209" s="19"/>
      <c r="N1209" s="22"/>
      <c r="Q1209" s="19"/>
    </row>
    <row r="1210" spans="1:17" x14ac:dyDescent="0.3">
      <c r="A1210" s="22"/>
      <c r="B1210" s="19"/>
      <c r="C1210" s="19"/>
      <c r="D1210" s="19"/>
      <c r="E1210" s="19"/>
      <c r="F1210" s="19"/>
      <c r="G1210" s="19"/>
      <c r="H1210" s="19"/>
      <c r="I1210" s="23"/>
      <c r="L1210" s="19"/>
      <c r="M1210" s="19"/>
      <c r="N1210" s="22"/>
      <c r="Q1210" s="19"/>
    </row>
    <row r="1211" spans="1:17" x14ac:dyDescent="0.3">
      <c r="A1211" s="22"/>
      <c r="B1211" s="19"/>
      <c r="C1211" s="19"/>
      <c r="D1211" s="19"/>
      <c r="E1211" s="19"/>
      <c r="F1211" s="19"/>
      <c r="G1211" s="19"/>
      <c r="H1211" s="19"/>
      <c r="I1211" s="23"/>
      <c r="L1211" s="19"/>
      <c r="M1211" s="19"/>
      <c r="N1211" s="22"/>
      <c r="Q1211" s="19"/>
    </row>
  </sheetData>
  <mergeCells count="1">
    <mergeCell ref="A1:Q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767C5-780E-435C-9214-2EFDEDE67BC3}">
  <dimension ref="A1:F47"/>
  <sheetViews>
    <sheetView workbookViewId="0">
      <selection activeCell="A5" sqref="A5"/>
    </sheetView>
  </sheetViews>
  <sheetFormatPr defaultRowHeight="14.4" x14ac:dyDescent="0.3"/>
  <cols>
    <col min="1" max="1" width="57.21875" bestFit="1" customWidth="1"/>
    <col min="2" max="2" width="13.88671875" bestFit="1" customWidth="1"/>
    <col min="3" max="3" width="8.5546875" bestFit="1" customWidth="1"/>
    <col min="4" max="4" width="6.109375" bestFit="1" customWidth="1"/>
    <col min="5" max="5" width="11.44140625" bestFit="1" customWidth="1"/>
    <col min="6" max="6" width="5.5546875" style="18" bestFit="1" customWidth="1"/>
  </cols>
  <sheetData>
    <row r="1" spans="1:6" x14ac:dyDescent="0.3">
      <c r="A1" t="s">
        <v>78</v>
      </c>
      <c r="B1" t="s">
        <v>79</v>
      </c>
      <c r="C1" t="s">
        <v>80</v>
      </c>
      <c r="D1" t="s">
        <v>81</v>
      </c>
      <c r="E1" t="s">
        <v>82</v>
      </c>
      <c r="F1" s="18" t="s">
        <v>83</v>
      </c>
    </row>
    <row r="2" spans="1:6" x14ac:dyDescent="0.3">
      <c r="A2" t="s">
        <v>160</v>
      </c>
      <c r="B2" t="s">
        <v>156</v>
      </c>
      <c r="D2">
        <v>95</v>
      </c>
      <c r="F2" s="18" t="s">
        <v>159</v>
      </c>
    </row>
    <row r="3" spans="1:6" x14ac:dyDescent="0.3">
      <c r="A3" t="s">
        <v>161</v>
      </c>
      <c r="B3" t="s">
        <v>155</v>
      </c>
      <c r="D3">
        <v>125</v>
      </c>
      <c r="E3" t="s">
        <v>84</v>
      </c>
      <c r="F3" s="18" t="s">
        <v>85</v>
      </c>
    </row>
    <row r="4" spans="1:6" x14ac:dyDescent="0.3">
      <c r="A4" t="s">
        <v>162</v>
      </c>
      <c r="B4" t="s">
        <v>157</v>
      </c>
      <c r="D4">
        <v>185</v>
      </c>
      <c r="E4" t="s">
        <v>25</v>
      </c>
      <c r="F4" s="18" t="s">
        <v>86</v>
      </c>
    </row>
    <row r="5" spans="1:6" x14ac:dyDescent="0.3">
      <c r="A5" t="s">
        <v>89</v>
      </c>
      <c r="B5" t="s">
        <v>90</v>
      </c>
      <c r="F5" s="18" t="s">
        <v>87</v>
      </c>
    </row>
    <row r="6" spans="1:6" x14ac:dyDescent="0.3">
      <c r="F6" s="18" t="s">
        <v>88</v>
      </c>
    </row>
    <row r="7" spans="1:6" x14ac:dyDescent="0.3">
      <c r="F7" s="18" t="s">
        <v>91</v>
      </c>
    </row>
    <row r="8" spans="1:6" x14ac:dyDescent="0.3">
      <c r="F8" s="18" t="s">
        <v>92</v>
      </c>
    </row>
    <row r="9" spans="1:6" x14ac:dyDescent="0.3">
      <c r="F9" s="18" t="s">
        <v>93</v>
      </c>
    </row>
    <row r="10" spans="1:6" x14ac:dyDescent="0.3">
      <c r="F10" s="18" t="s">
        <v>94</v>
      </c>
    </row>
    <row r="11" spans="1:6" x14ac:dyDescent="0.3">
      <c r="F11" s="18" t="s">
        <v>95</v>
      </c>
    </row>
    <row r="12" spans="1:6" x14ac:dyDescent="0.3">
      <c r="F12" s="18" t="s">
        <v>96</v>
      </c>
    </row>
    <row r="13" spans="1:6" x14ac:dyDescent="0.3">
      <c r="F13" s="18" t="s">
        <v>97</v>
      </c>
    </row>
    <row r="14" spans="1:6" x14ac:dyDescent="0.3">
      <c r="F14" s="18" t="s">
        <v>98</v>
      </c>
    </row>
    <row r="15" spans="1:6" x14ac:dyDescent="0.3">
      <c r="F15" s="18" t="s">
        <v>99</v>
      </c>
    </row>
    <row r="16" spans="1:6" x14ac:dyDescent="0.3">
      <c r="F16" s="18" t="s">
        <v>100</v>
      </c>
    </row>
    <row r="17" spans="6:6" x14ac:dyDescent="0.3">
      <c r="F17" s="18" t="s">
        <v>101</v>
      </c>
    </row>
    <row r="18" spans="6:6" x14ac:dyDescent="0.3">
      <c r="F18" s="18" t="s">
        <v>102</v>
      </c>
    </row>
    <row r="19" spans="6:6" x14ac:dyDescent="0.3">
      <c r="F19" s="18" t="s">
        <v>103</v>
      </c>
    </row>
    <row r="20" spans="6:6" x14ac:dyDescent="0.3">
      <c r="F20" s="18" t="s">
        <v>104</v>
      </c>
    </row>
    <row r="21" spans="6:6" x14ac:dyDescent="0.3">
      <c r="F21" s="18" t="s">
        <v>105</v>
      </c>
    </row>
    <row r="22" spans="6:6" x14ac:dyDescent="0.3">
      <c r="F22" s="18" t="s">
        <v>106</v>
      </c>
    </row>
    <row r="23" spans="6:6" x14ac:dyDescent="0.3">
      <c r="F23" s="18" t="s">
        <v>107</v>
      </c>
    </row>
    <row r="24" spans="6:6" x14ac:dyDescent="0.3">
      <c r="F24" s="18" t="s">
        <v>108</v>
      </c>
    </row>
    <row r="25" spans="6:6" x14ac:dyDescent="0.3">
      <c r="F25" s="18" t="s">
        <v>109</v>
      </c>
    </row>
    <row r="26" spans="6:6" x14ac:dyDescent="0.3">
      <c r="F26" s="18" t="s">
        <v>110</v>
      </c>
    </row>
    <row r="27" spans="6:6" x14ac:dyDescent="0.3">
      <c r="F27" s="18" t="s">
        <v>111</v>
      </c>
    </row>
    <row r="28" spans="6:6" x14ac:dyDescent="0.3">
      <c r="F28" s="18" t="s">
        <v>112</v>
      </c>
    </row>
    <row r="29" spans="6:6" x14ac:dyDescent="0.3">
      <c r="F29" s="18" t="s">
        <v>113</v>
      </c>
    </row>
    <row r="30" spans="6:6" x14ac:dyDescent="0.3">
      <c r="F30" s="18" t="s">
        <v>114</v>
      </c>
    </row>
    <row r="31" spans="6:6" x14ac:dyDescent="0.3">
      <c r="F31" s="18" t="s">
        <v>115</v>
      </c>
    </row>
    <row r="32" spans="6:6" x14ac:dyDescent="0.3">
      <c r="F32" s="18" t="s">
        <v>116</v>
      </c>
    </row>
    <row r="33" spans="6:6" x14ac:dyDescent="0.3">
      <c r="F33" s="18" t="s">
        <v>117</v>
      </c>
    </row>
    <row r="34" spans="6:6" x14ac:dyDescent="0.3">
      <c r="F34" s="18" t="s">
        <v>118</v>
      </c>
    </row>
    <row r="35" spans="6:6" x14ac:dyDescent="0.3">
      <c r="F35" s="18" t="s">
        <v>119</v>
      </c>
    </row>
    <row r="36" spans="6:6" x14ac:dyDescent="0.3">
      <c r="F36" s="18" t="s">
        <v>120</v>
      </c>
    </row>
    <row r="37" spans="6:6" x14ac:dyDescent="0.3">
      <c r="F37" s="18" t="s">
        <v>121</v>
      </c>
    </row>
    <row r="38" spans="6:6" x14ac:dyDescent="0.3">
      <c r="F38" s="18" t="s">
        <v>122</v>
      </c>
    </row>
    <row r="39" spans="6:6" x14ac:dyDescent="0.3">
      <c r="F39" s="18" t="s">
        <v>123</v>
      </c>
    </row>
    <row r="40" spans="6:6" x14ac:dyDescent="0.3">
      <c r="F40" s="18" t="s">
        <v>124</v>
      </c>
    </row>
    <row r="41" spans="6:6" x14ac:dyDescent="0.3">
      <c r="F41" s="18" t="s">
        <v>125</v>
      </c>
    </row>
    <row r="42" spans="6:6" x14ac:dyDescent="0.3">
      <c r="F42" s="18" t="s">
        <v>126</v>
      </c>
    </row>
    <row r="43" spans="6:6" x14ac:dyDescent="0.3">
      <c r="F43" s="18" t="s">
        <v>127</v>
      </c>
    </row>
    <row r="44" spans="6:6" x14ac:dyDescent="0.3">
      <c r="F44" s="18" t="s">
        <v>128</v>
      </c>
    </row>
    <row r="45" spans="6:6" x14ac:dyDescent="0.3">
      <c r="F45" s="18" t="s">
        <v>129</v>
      </c>
    </row>
    <row r="46" spans="6:6" x14ac:dyDescent="0.3">
      <c r="F46" s="18" t="s">
        <v>130</v>
      </c>
    </row>
    <row r="47" spans="6:6" x14ac:dyDescent="0.3">
      <c r="F47" s="18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5D42666FFBA14296C9773B14BD2A49" ma:contentTypeVersion="15" ma:contentTypeDescription="Create a new document." ma:contentTypeScope="" ma:versionID="db1dd6dd36091f6ef78ee4ab1a093264">
  <xsd:schema xmlns:xsd="http://www.w3.org/2001/XMLSchema" xmlns:xs="http://www.w3.org/2001/XMLSchema" xmlns:p="http://schemas.microsoft.com/office/2006/metadata/properties" xmlns:ns2="0ba6aa1b-7084-4dd2-8fe6-e612cae2627d" xmlns:ns3="d9ba4710-ed20-408f-8e06-e45bd9741b39" targetNamespace="http://schemas.microsoft.com/office/2006/metadata/properties" ma:root="true" ma:fieldsID="ac9b0ddab9dcd5b4473dd5097cdcb3af" ns2:_="" ns3:_="">
    <xsd:import namespace="0ba6aa1b-7084-4dd2-8fe6-e612cae2627d"/>
    <xsd:import namespace="d9ba4710-ed20-408f-8e06-e45bd9741b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a6aa1b-7084-4dd2-8fe6-e612cae262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4e6116a-97a4-4169-936c-8410a1d84a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a4710-ed20-408f-8e06-e45bd9741b3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c57fc47-9736-43ce-8e37-97e1f83539ea}" ma:internalName="TaxCatchAll" ma:showField="CatchAllData" ma:web="d9ba4710-ed20-408f-8e06-e45bd9741b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a6aa1b-7084-4dd2-8fe6-e612cae2627d">
      <Terms xmlns="http://schemas.microsoft.com/office/infopath/2007/PartnerControls"/>
    </lcf76f155ced4ddcb4097134ff3c332f>
    <TaxCatchAll xmlns="d9ba4710-ed20-408f-8e06-e45bd9741b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54339C-B8AB-4550-A395-86323EC73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a6aa1b-7084-4dd2-8fe6-e612cae2627d"/>
    <ds:schemaRef ds:uri="d9ba4710-ed20-408f-8e06-e45bd9741b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7C443-5CC1-470D-A59E-4013AF4C5F85}">
  <ds:schemaRefs>
    <ds:schemaRef ds:uri="http://schemas.microsoft.com/office/2006/metadata/properties"/>
    <ds:schemaRef ds:uri="http://schemas.microsoft.com/office/infopath/2007/PartnerControls"/>
    <ds:schemaRef ds:uri="0ba6aa1b-7084-4dd2-8fe6-e612cae2627d"/>
    <ds:schemaRef ds:uri="d9ba4710-ed20-408f-8e06-e45bd9741b39"/>
  </ds:schemaRefs>
</ds:datastoreItem>
</file>

<file path=customXml/itemProps3.xml><?xml version="1.0" encoding="utf-8"?>
<ds:datastoreItem xmlns:ds="http://schemas.openxmlformats.org/officeDocument/2006/customXml" ds:itemID="{64AA19F8-5F8E-401D-83E4-0C4CB46290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Corporate Gifting Order Form</vt:lpstr>
      <vt:lpstr>C7 Corporate Order Template</vt:lpstr>
      <vt:lpstr>Gifts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Gurzenski</dc:creator>
  <cp:keywords/>
  <dc:description/>
  <cp:lastModifiedBy>Adam Gurzenski</cp:lastModifiedBy>
  <cp:revision/>
  <dcterms:created xsi:type="dcterms:W3CDTF">2023-08-30T21:41:20Z</dcterms:created>
  <dcterms:modified xsi:type="dcterms:W3CDTF">2025-10-15T19:02:51Z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0x010100485D42666FFBA14296C9773B14BD2A49</vt:lpwstr>
  </property>
  <property fmtid="{D5CDD505-2E9C-101B-9397-08002B2CF9AE}" pid="3" name="MediaServiceImageTags">
    <vt:lpwstr/>
  </property>
</Properties>
</file>